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<sst xmlns="http://schemas.openxmlformats.org/spreadsheetml/2006/main" count="38" uniqueCount="33">
  <si>
    <t>附件：</t>
  </si>
  <si>
    <r>
      <t xml:space="preserve"> 离石区  </t>
    </r>
    <r>
      <rPr>
        <sz val="24"/>
        <color theme="1"/>
        <rFont val="方正小标宋简体"/>
        <charset val="134"/>
      </rPr>
      <t>2024年省级衔接资金(第一批)调整后安排明细表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</si>
  <si>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</si>
  <si>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</si>
  <si>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</si>
  <si>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</si>
  <si>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</si>
  <si>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</si>
  <si>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</si>
  <si>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</si>
  <si>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</si>
  <si>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</si>
  <si>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</si>
  <si>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</si>
  <si>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离巩固衔接组发〔2024〕1号</t>
  </si>
  <si>
    <t>离石区_产业发展_新型农村集体经济发展项目_田家会壮大社区集体经济</t>
  </si>
  <si>
    <t>上楼桥、义居、红眼川、新崖上、寺头、水峪里壮大社区集体经济</t>
  </si>
  <si>
    <t>离石区_产业发展_新型农村集体经济发展项目_枣林乡壮大村集体经济</t>
  </si>
  <si>
    <t>壮大十里村、霍家塔、三山集三村村集体经济</t>
  </si>
  <si>
    <t>离石区_产业发展_新型农村集体经济发展项目_西属巴壮大村集体经济</t>
  </si>
  <si>
    <t>壮大畔沟、茂塔沟、许家山三村村集体经济</t>
  </si>
  <si>
    <t>特色种植产业到户补助项目（优良品种谷子种植项目）</t>
  </si>
  <si>
    <t>种植优良品种谷子16900亩，补贴标准为233元/亩</t>
  </si>
  <si>
    <r>
      <t>离巩固衔接组发〔2024〕1号、</t>
    </r>
    <r>
      <rPr>
        <sz val="12"/>
        <rFont val="仿宋_GB2312"/>
        <charset val="0"/>
      </rPr>
      <t>5号</t>
    </r>
  </si>
  <si>
    <t>离石区_产业发展_金融保险配套项目_2024年小额信贷贴息项目</t>
  </si>
  <si>
    <t>对2023-2024年金融扶贫小额贷款项目进行贴息</t>
  </si>
  <si>
    <t>离石区_就业项目_务工补助_2024年脱贫劳动力稳岗就业补助</t>
  </si>
  <si>
    <t>2024年预计有2200人享受稳岗补助</t>
  </si>
  <si>
    <t>离石区_就业项目_就业_2024年离石区致富带头人培训项目</t>
  </si>
  <si>
    <t>乡村振兴致富带头人培训计划</t>
  </si>
  <si>
    <t>离巩固衔接组发〔2024〕5号</t>
  </si>
  <si>
    <t>特色种植产业到户补助项目（优良品种黑黑豆、大豆种植项目）</t>
  </si>
  <si>
    <t>大豆种植2万亩，每亩补助133元。黑黑豆种植5000亩，每亩补助250元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</si>
</sst>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0"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24"/>
      <color theme="1"/>
      <name val="方正小标宋简体"/>
      <charset val="134"/>
    </font>
    <font>
      <sz val="24"/>
      <color theme="1"/>
      <name val="方正小标宋简体"/>
      <charset val="134"/>
    </font>
    <font>
      <sz val="12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仿宋_GB2312"/>
      <charset val="0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name val="仿宋_GB231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49" applyFont="1" applyFill="1">
      <alignment vertical="center"/>
    </xf>
    <xf numFmtId="0" fontId="1" fillId="0" borderId="0" xfId="49" applyFont="1" applyFill="1" applyAlignment="1">
      <alignment vertical="center" wrapText="1"/>
    </xf>
    <xf numFmtId="0" fontId="1" fillId="0" borderId="0" xfId="49" applyFont="1" applyFill="1" applyAlignment="1">
      <alignment vertical="center"/>
    </xf>
    <xf numFmtId="0" fontId="1" fillId="0" borderId="0" xfId="49" applyFont="1" applyFill="1" applyAlignment="1">
      <alignment horizontal="right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vertical="center"/>
    </xf>
    <xf numFmtId="0" fontId="3" fillId="0" borderId="0" xfId="49" applyFont="1" applyFill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/>
    </xf>
    <xf numFmtId="177" fontId="6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176" fontId="1" fillId="0" borderId="0" xfId="49" applyNumberFormat="1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workbookViewId="0">
      <selection activeCell="B6" sqref="B6:B13"/>
    </sheetView>
  </sheetViews>
  <sheetFormatPr defaultColWidth="9" defaultRowHeight="14.25"/>
  <cols>
    <col min="1" max="1" width="4.125" customWidth="1"/>
    <col min="2" max="2" width="15.5" customWidth="1"/>
    <col min="3" max="4" width="36.25" customWidth="1"/>
    <col min="5" max="5" width="11.875" customWidth="1"/>
    <col min="6" max="6" width="6.375" customWidth="1"/>
    <col min="7" max="7" width="9.75" customWidth="1"/>
    <col min="8" max="10" width="5.75" customWidth="1"/>
  </cols>
  <sheetData>
    <row r="1" spans="1:10">
      <c r="A1" s="2" t="s">
        <v>0</v>
      </c>
      <c r="B1" s="3"/>
      <c r="C1" s="3"/>
      <c r="D1" s="4"/>
      <c r="E1" s="5"/>
      <c r="F1" s="2"/>
      <c r="G1" s="2"/>
      <c r="H1" s="6"/>
      <c r="I1" s="29"/>
      <c r="J1" s="2"/>
    </row>
    <row r="2" ht="44" customHeight="1" spans="1:10">
      <c r="A2" s="7" t="s">
        <v>1</v>
      </c>
      <c r="B2" s="8"/>
      <c r="C2" s="9"/>
      <c r="D2" s="10"/>
      <c r="E2" s="11"/>
      <c r="F2" s="11"/>
      <c r="G2" s="11"/>
      <c r="H2" s="11"/>
      <c r="I2" s="11"/>
      <c r="J2" s="11"/>
    </row>
    <row r="3" s="1" customFormat="1" spans="1:10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3"/>
      <c r="G3" s="13"/>
      <c r="H3" s="13"/>
      <c r="I3" s="13"/>
      <c r="J3" s="12" t="s">
        <v>7</v>
      </c>
    </row>
    <row r="4" s="1" customFormat="1" spans="1:10">
      <c r="A4" s="12"/>
      <c r="B4" s="12"/>
      <c r="C4" s="12"/>
      <c r="D4" s="12"/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2"/>
    </row>
    <row r="5" s="1" customFormat="1" spans="1:10">
      <c r="A5" s="14" t="s">
        <v>13</v>
      </c>
      <c r="B5" s="14"/>
      <c r="C5" s="14"/>
      <c r="D5" s="14"/>
      <c r="E5" s="15">
        <f t="shared" ref="E5:E13" si="0">F5+G5+H5+I5</f>
        <v>1169.896</v>
      </c>
      <c r="F5" s="16"/>
      <c r="G5" s="15">
        <f>G6+G7+G8+G9+G10+G11+G12+G13</f>
        <v>1169.896</v>
      </c>
      <c r="H5" s="16"/>
      <c r="I5" s="16"/>
      <c r="J5" s="16"/>
    </row>
    <row r="6" s="1" customFormat="1" ht="45" customHeight="1" spans="1:10">
      <c r="A6" s="17">
        <v>1</v>
      </c>
      <c r="B6" s="18" t="s">
        <v>14</v>
      </c>
      <c r="C6" s="19" t="s">
        <v>15</v>
      </c>
      <c r="D6" s="20" t="s">
        <v>16</v>
      </c>
      <c r="E6" s="21">
        <f t="shared" si="0"/>
        <v>180</v>
      </c>
      <c r="F6" s="22"/>
      <c r="G6" s="22">
        <v>180</v>
      </c>
      <c r="H6" s="23"/>
      <c r="I6" s="22"/>
      <c r="J6" s="23"/>
    </row>
    <row r="7" s="1" customFormat="1" ht="45" customHeight="1" spans="1:10">
      <c r="A7" s="17">
        <v>2</v>
      </c>
      <c r="B7" s="18" t="s">
        <v>14</v>
      </c>
      <c r="C7" s="19" t="s">
        <v>17</v>
      </c>
      <c r="D7" s="20" t="s">
        <v>18</v>
      </c>
      <c r="E7" s="21">
        <f t="shared" si="0"/>
        <v>90</v>
      </c>
      <c r="F7" s="22"/>
      <c r="G7" s="22">
        <v>90</v>
      </c>
      <c r="H7" s="22"/>
      <c r="I7" s="21"/>
      <c r="J7" s="23"/>
    </row>
    <row r="8" s="1" customFormat="1" ht="45" customHeight="1" spans="1:10">
      <c r="A8" s="17">
        <v>3</v>
      </c>
      <c r="B8" s="18" t="s">
        <v>14</v>
      </c>
      <c r="C8" s="19" t="s">
        <v>19</v>
      </c>
      <c r="D8" s="20" t="s">
        <v>20</v>
      </c>
      <c r="E8" s="21">
        <f t="shared" si="0"/>
        <v>90</v>
      </c>
      <c r="F8" s="22"/>
      <c r="G8" s="22">
        <v>90</v>
      </c>
      <c r="H8" s="22"/>
      <c r="I8" s="23"/>
      <c r="J8" s="21"/>
    </row>
    <row r="9" s="1" customFormat="1" ht="45" customHeight="1" spans="1:10">
      <c r="A9" s="17">
        <v>4</v>
      </c>
      <c r="B9" s="18" t="s">
        <v>14</v>
      </c>
      <c r="C9" s="19" t="s">
        <v>21</v>
      </c>
      <c r="D9" s="20" t="s">
        <v>22</v>
      </c>
      <c r="E9" s="21">
        <f t="shared" si="0"/>
        <v>393.77</v>
      </c>
      <c r="F9" s="21"/>
      <c r="G9" s="22">
        <v>393.77</v>
      </c>
      <c r="H9" s="21"/>
      <c r="I9" s="23"/>
      <c r="J9" s="30"/>
    </row>
    <row r="10" s="1" customFormat="1" ht="45" customHeight="1" spans="1:10">
      <c r="A10" s="17">
        <v>5</v>
      </c>
      <c r="B10" s="24" t="s">
        <v>23</v>
      </c>
      <c r="C10" s="19" t="s">
        <v>24</v>
      </c>
      <c r="D10" s="20" t="s">
        <v>25</v>
      </c>
      <c r="E10" s="21">
        <f t="shared" si="0"/>
        <v>105.55</v>
      </c>
      <c r="F10" s="25"/>
      <c r="G10" s="25">
        <v>105.55</v>
      </c>
      <c r="H10" s="25"/>
      <c r="I10" s="25"/>
      <c r="J10" s="25"/>
    </row>
    <row r="11" s="1" customFormat="1" ht="45" customHeight="1" spans="1:10">
      <c r="A11" s="17">
        <v>6</v>
      </c>
      <c r="B11" s="18" t="s">
        <v>14</v>
      </c>
      <c r="C11" s="19" t="s">
        <v>26</v>
      </c>
      <c r="D11" s="20" t="s">
        <v>27</v>
      </c>
      <c r="E11" s="26">
        <f t="shared" si="0"/>
        <v>103.076</v>
      </c>
      <c r="F11" s="25"/>
      <c r="G11" s="27">
        <v>103.076</v>
      </c>
      <c r="H11" s="25"/>
      <c r="I11" s="25"/>
      <c r="J11" s="25"/>
    </row>
    <row r="12" s="1" customFormat="1" ht="45" customHeight="1" spans="1:10">
      <c r="A12" s="17">
        <v>7</v>
      </c>
      <c r="B12" s="18" t="s">
        <v>14</v>
      </c>
      <c r="C12" s="19" t="s">
        <v>28</v>
      </c>
      <c r="D12" s="20" t="s">
        <v>29</v>
      </c>
      <c r="E12" s="21">
        <f t="shared" si="0"/>
        <v>20.5</v>
      </c>
      <c r="F12" s="25"/>
      <c r="G12" s="25">
        <v>20.5</v>
      </c>
      <c r="H12" s="25"/>
      <c r="I12" s="25"/>
      <c r="J12" s="25"/>
    </row>
    <row r="13" s="1" customFormat="1" ht="45" customHeight="1" spans="1:10">
      <c r="A13" s="17">
        <v>8</v>
      </c>
      <c r="B13" s="28" t="s">
        <v>30</v>
      </c>
      <c r="C13" s="19" t="s">
        <v>31</v>
      </c>
      <c r="D13" s="20" t="s">
        <v>32</v>
      </c>
      <c r="E13" s="21">
        <f t="shared" si="0"/>
        <v>187</v>
      </c>
      <c r="F13" s="25"/>
      <c r="G13" s="25">
        <v>187</v>
      </c>
      <c r="H13" s="25"/>
      <c r="I13" s="25"/>
      <c r="J13" s="25"/>
    </row>
  </sheetData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75" right="0.75" top="1" bottom="1" header="0.511805555555556" footer="0.511805555555556"/>
  <pageSetup paperSize="9" scale="88" fitToHeight="0" orientation="landscape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素颜菇凉</cp:lastModifiedBy>
  <dcterms:created xsi:type="dcterms:W3CDTF">2018-05-27T03:28:41Z</dcterms:created>
  <dcterms:modified xsi:type="dcterms:W3CDTF">2024-04-26T02:28:01Z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FCBF64851CF74AA1B95ECCA3D4A41209_13</vt:lpwstr>
  </property>
</Properties>
</file>