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<sst xmlns="http://schemas.openxmlformats.org/spreadsheetml/2006/main" count="44" uniqueCount="42">
  <si>
    <t>附件：</t>
  </si>
  <si>
    <t>离石区2023年已入库项目预算资金调整表</t>
  </si>
  <si>
    <t>单位：万元、个、人</t>
  </si>
  <si>
    <t>序号</t>
  </si>
  <si>
    <t>项目名称</t>
  </si>
  <si>
    <t>建设性质</t>
  </si>
  <si>
    <t>项目实施地点</t>
  </si>
  <si>
    <t>计划开工时间</t>
  </si>
  <si>
    <t>计划完工时间</t>
  </si>
  <si>
    <t>实施单位</t>
  </si>
  <si>
    <t>主要建设规模与内容</t>
  </si>
  <si>
    <t>项目预算总投资（调整后）</t>
  </si>
  <si>
    <t>受益对象</t>
  </si>
  <si>
    <t>绩效目标</t>
  </si>
  <si>
    <t>帮扶机制</t>
  </si>
  <si>
    <t>项目主管单位</t>
  </si>
  <si>
    <t>备注</t>
  </si>
  <si>
    <t>合计</t>
  </si>
  <si>
    <t>其中：财政衔接补助资金</t>
  </si>
  <si>
    <t>其中：其他筹措资金</t>
  </si>
  <si>
    <t>离石区王营庄乡村振兴示范片区田园综合体项目</t>
  </si>
  <si>
    <t>新建</t>
  </si>
  <si>
    <t>离石区吴城镇上王营庄村</t>
  </si>
  <si>
    <t>2023.3.1</t>
  </si>
  <si>
    <t>2023.10.30</t>
  </si>
  <si>
    <t>离石区国运公司</t>
  </si>
  <si>
    <t>火车头驿站、服务点、花海露营基地、休闲农业项目、生态旅游项目、研学实践项目、旅游观光道路、农业用房及厕所、标识导览系统等</t>
  </si>
  <si>
    <t>所涉村和农户</t>
  </si>
  <si>
    <t>带动农民增收；
经济效益：预计项目 2025 年总收入可达约 2100万元，2030 年总收入可达约 5217万元。
社会效益：游客消费不仅涉及食、住、行、游、购、娱等直接经济部门，还涉及金融、通讯、安全、卫生、医疗等相关服务部门，同时为满足旅游者消费，还间接地拉动一、二、三产业中的许多相关部门生产与服务。</t>
  </si>
  <si>
    <t>吸收有意愿的脱贫户提供劳务，获取劳务报酬</t>
  </si>
  <si>
    <t>离石区工信（国资）局</t>
  </si>
  <si>
    <t>原项目入库预算资金5348.97万元，现调整为2800.54万元。</t>
  </si>
  <si>
    <t>离石区车家湾村至上王营庄村旅游道路项目</t>
  </si>
  <si>
    <t>改建</t>
  </si>
  <si>
    <t>吴城镇、田家会街道</t>
  </si>
  <si>
    <t>吕梁市离石区县乡公路改造工程项目部</t>
  </si>
  <si>
    <t>11.296公里路基、路面及安防</t>
  </si>
  <si>
    <t>农户</t>
  </si>
  <si>
    <t>按时保质保量完成任务，受益群众满意度≥95%</t>
  </si>
  <si>
    <t>大力推广群众参与建设，改善群众生产生活条件</t>
  </si>
  <si>
    <t>区交通局</t>
  </si>
  <si>
    <t>原项目入库预算资金5974.9万元，现调整为2739万元。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</si>
</sst>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_ "/>
    <numFmt numFmtId="177" formatCode="0.00_ "/>
  </numFmts>
  <fonts count="26">
    <font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仿宋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19" fillId="12" borderId="4" applyNumberFormat="0" applyAlignment="0" applyProtection="0">
      <alignment vertical="center"/>
    </xf>
    <xf numFmtId="0" fontId="20" fillId="13" borderId="9" applyNumberFormat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24">
    <xf numFmtId="0" fontId="0" fillId="0" borderId="0" xfId="0">
      <alignment vertical="center"/>
    </xf>
    <xf numFmtId="0" fontId="1" fillId="2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1" fillId="2" borderId="0" xfId="0" applyNumberFormat="1" applyFont="1" applyFill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177" fontId="2" fillId="2" borderId="0" xfId="0" applyNumberFormat="1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49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7"/>
  <sheetViews>
    <sheetView tabSelected="1" workbookViewId="0">
      <selection activeCell="R6" sqref="R6"/>
    </sheetView>
  </sheetViews>
  <sheetFormatPr defaultColWidth="9" defaultRowHeight="13.5" outlineLevelRow="6"/>
  <cols>
    <col min="1" max="1" width="6.18333333333333" customWidth="1"/>
    <col min="2" max="2" width="13.725" customWidth="1"/>
    <col min="3" max="3" width="4.625" customWidth="1"/>
    <col min="4" max="4" width="8.26666666666667" customWidth="1"/>
    <col min="5" max="6" width="7.5" customWidth="1"/>
    <col min="7" max="7" width="9.25" customWidth="1"/>
    <col min="8" max="8" width="25.625" customWidth="1"/>
    <col min="9" max="9" width="9.75" customWidth="1"/>
    <col min="10" max="10" width="10.125" customWidth="1"/>
    <col min="11" max="11" width="9.875" customWidth="1"/>
    <col min="12" max="12" width="8.25" customWidth="1"/>
    <col min="13" max="13" width="32.45" customWidth="1"/>
    <col min="14" max="14" width="16.625" customWidth="1"/>
    <col min="15" max="15" width="7.90833333333333" customWidth="1"/>
    <col min="16" max="16" width="16" customWidth="1"/>
  </cols>
  <sheetData>
    <row r="1" spans="1:1">
      <c r="A1" t="s">
        <v>0</v>
      </c>
    </row>
    <row r="2" ht="27" spans="1:16">
      <c r="A2" s="1" t="s">
        <v>1</v>
      </c>
      <c r="B2" s="2"/>
      <c r="C2" s="1"/>
      <c r="D2" s="1"/>
      <c r="E2" s="1"/>
      <c r="F2" s="1"/>
      <c r="G2" s="1"/>
      <c r="H2" s="1"/>
      <c r="I2" s="10"/>
      <c r="J2" s="10"/>
      <c r="K2" s="10"/>
      <c r="L2" s="1"/>
      <c r="M2" s="11"/>
      <c r="N2" s="11"/>
      <c r="O2" s="1"/>
      <c r="P2" s="1"/>
    </row>
    <row r="3" ht="22.5" spans="1:16">
      <c r="A3" s="3"/>
      <c r="B3" s="4"/>
      <c r="C3" s="3"/>
      <c r="D3" s="3"/>
      <c r="E3" s="3"/>
      <c r="F3" s="3"/>
      <c r="G3" s="3"/>
      <c r="H3" s="3"/>
      <c r="I3" s="12"/>
      <c r="J3" s="12"/>
      <c r="K3" s="12"/>
      <c r="L3" s="3"/>
      <c r="M3" s="13"/>
      <c r="N3" s="14" t="s">
        <v>2</v>
      </c>
      <c r="O3" s="15"/>
      <c r="P3" s="15"/>
    </row>
    <row r="4" ht="18" customHeight="1" spans="1:16">
      <c r="A4" s="5" t="s">
        <v>3</v>
      </c>
      <c r="B4" s="6" t="s">
        <v>4</v>
      </c>
      <c r="C4" s="5" t="s">
        <v>5</v>
      </c>
      <c r="D4" s="5" t="s">
        <v>6</v>
      </c>
      <c r="E4" s="5" t="s">
        <v>7</v>
      </c>
      <c r="F4" s="5" t="s">
        <v>8</v>
      </c>
      <c r="G4" s="5" t="s">
        <v>9</v>
      </c>
      <c r="H4" s="5" t="s">
        <v>10</v>
      </c>
      <c r="I4" s="16" t="s">
        <v>11</v>
      </c>
      <c r="J4" s="16"/>
      <c r="K4" s="16"/>
      <c r="L4" s="17" t="s">
        <v>12</v>
      </c>
      <c r="M4" s="5" t="s">
        <v>13</v>
      </c>
      <c r="N4" s="5" t="s">
        <v>14</v>
      </c>
      <c r="O4" s="5" t="s">
        <v>15</v>
      </c>
      <c r="P4" s="5" t="s">
        <v>16</v>
      </c>
    </row>
    <row r="5" ht="36" spans="1:16">
      <c r="A5" s="5"/>
      <c r="B5" s="6"/>
      <c r="C5" s="5"/>
      <c r="D5" s="5"/>
      <c r="E5" s="5"/>
      <c r="F5" s="5"/>
      <c r="G5" s="5"/>
      <c r="H5" s="5"/>
      <c r="I5" s="16" t="s">
        <v>17</v>
      </c>
      <c r="J5" s="16" t="s">
        <v>18</v>
      </c>
      <c r="K5" s="16" t="s">
        <v>19</v>
      </c>
      <c r="L5" s="18"/>
      <c r="M5" s="5"/>
      <c r="N5" s="5"/>
      <c r="O5" s="5"/>
      <c r="P5" s="19"/>
    </row>
    <row r="6" ht="186" customHeight="1" spans="1:16">
      <c r="A6" s="7">
        <v>1</v>
      </c>
      <c r="B6" s="8" t="s">
        <v>20</v>
      </c>
      <c r="C6" s="8" t="s">
        <v>21</v>
      </c>
      <c r="D6" s="8" t="s">
        <v>22</v>
      </c>
      <c r="E6" s="9" t="s">
        <v>23</v>
      </c>
      <c r="F6" s="9" t="s">
        <v>24</v>
      </c>
      <c r="G6" s="9" t="s">
        <v>25</v>
      </c>
      <c r="H6" s="8" t="s">
        <v>26</v>
      </c>
      <c r="I6" s="20">
        <f>J6+K6</f>
        <v>2800.54</v>
      </c>
      <c r="J6" s="21">
        <v>2800.54</v>
      </c>
      <c r="K6" s="22">
        <v>0</v>
      </c>
      <c r="L6" s="9" t="s">
        <v>27</v>
      </c>
      <c r="M6" s="8" t="s">
        <v>28</v>
      </c>
      <c r="N6" s="8" t="s">
        <v>29</v>
      </c>
      <c r="O6" s="8" t="s">
        <v>30</v>
      </c>
      <c r="P6" s="23" t="s">
        <v>31</v>
      </c>
    </row>
    <row r="7" ht="115" customHeight="1" spans="1:16">
      <c r="A7" s="7">
        <v>2</v>
      </c>
      <c r="B7" s="8" t="s">
        <v>32</v>
      </c>
      <c r="C7" s="9" t="s">
        <v>33</v>
      </c>
      <c r="D7" s="9" t="s">
        <v>34</v>
      </c>
      <c r="E7" s="9" t="s">
        <v>23</v>
      </c>
      <c r="F7" s="9" t="s">
        <v>24</v>
      </c>
      <c r="G7" s="9" t="s">
        <v>35</v>
      </c>
      <c r="H7" s="8" t="s">
        <v>36</v>
      </c>
      <c r="I7" s="20">
        <f>J7+K7</f>
        <v>2739</v>
      </c>
      <c r="J7" s="20">
        <v>2739</v>
      </c>
      <c r="K7" s="22">
        <v>0</v>
      </c>
      <c r="L7" s="9" t="s">
        <v>37</v>
      </c>
      <c r="M7" s="8" t="s">
        <v>38</v>
      </c>
      <c r="N7" s="8" t="s">
        <v>39</v>
      </c>
      <c r="O7" s="9" t="s">
        <v>40</v>
      </c>
      <c r="P7" s="23" t="s">
        <v>41</v>
      </c>
    </row>
  </sheetData>
  <mergeCells count="16">
    <mergeCell ref="A2:P2"/>
    <mergeCell ref="N3:P3"/>
    <mergeCell ref="I4:K4"/>
    <mergeCell ref="A4:A5"/>
    <mergeCell ref="B4:B5"/>
    <mergeCell ref="C4:C5"/>
    <mergeCell ref="D4:D5"/>
    <mergeCell ref="E4:E5"/>
    <mergeCell ref="F4:F5"/>
    <mergeCell ref="G4:G5"/>
    <mergeCell ref="H4:H5"/>
    <mergeCell ref="L4:L5"/>
    <mergeCell ref="M4:M5"/>
    <mergeCell ref="N4:N5"/>
    <mergeCell ref="O4:O5"/>
    <mergeCell ref="P4:P5"/>
  </mergeCells>
  <printOptions horizontalCentered="1"/>
  <pageMargins left="0.314583333333333" right="0.236111111111111" top="1" bottom="1" header="0.5" footer="0.5"/>
  <pageSetup paperSize="9" scale="74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初夏</cp:lastModifiedBy>
  <dcterms:created xsi:type="dcterms:W3CDTF">2023-03-22T07:17:00Z</dcterms:created>
  <dcterms:modified xsi:type="dcterms:W3CDTF">2023-03-23T01:51:23Z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891A9B7FA6E64E01B3EF75F5CB2313A3_13</vt:lpwstr>
  </property>
  <property fmtid="{D5CDD505-2E9C-101B-9397-08002B2CF9AE}" pid="3" name="KSOProductBuildVer">
    <vt:lpwstr>2052-11.1.0.14018</vt:lpwstr>
  </property>
</Properties>
</file>