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0175" windowHeight="8832"/>
  </bookViews>
  <sheets>
    <sheet name="第二批财政专项资金" sheetId="5" r:id="rId1"/>
  </sheets>
  <definedNames>
    <definedName name="_xlnm.Print_Titles" localSheetId="0">第二批财政专项资金!$1:$4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<sst xmlns="http://schemas.openxmlformats.org/spreadsheetml/2006/main" count="92" uniqueCount="66">
  <si>
    <t>附件：</t>
  </si>
  <si>
    <r>
      <rPr>
        <u/>
        <sz val="24"/>
        <color theme="1"/>
        <rFont val="方正小标宋简体"/>
        <charset val="134"/>
      </rPr>
      <t xml:space="preserve"> 离石区  </t>
    </r>
    <r>
      <rPr>
        <sz val="24"/>
        <color theme="1"/>
        <rFont val="方正小标宋简体"/>
        <charset val="134"/>
      </rPr>
      <t>2021年第三批财政衔接资金安排明细表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</si>
  <si>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</si>
  <si>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</si>
  <si>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</si>
  <si>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</si>
  <si>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</si>
  <si>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</si>
  <si>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</si>
  <si>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</si>
  <si>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</si>
  <si>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</si>
  <si>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</si>
  <si>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</si>
  <si>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离脱贫攻坚组
〔2021〕6号</t>
  </si>
  <si>
    <t>田家会街道办界峁村西葫芦种植项目</t>
  </si>
  <si>
    <t>种植西葫芦585亩</t>
  </si>
  <si>
    <t>田家会街道办界峁村小杂粮种植项目</t>
  </si>
  <si>
    <t>种植小杂粮469亩</t>
  </si>
  <si>
    <t>信义镇马家沟村西葫芦种植项目</t>
  </si>
  <si>
    <t>种植籽用西胡芦409亩</t>
  </si>
  <si>
    <t>信义镇归化村中药材种植项目</t>
  </si>
  <si>
    <t>种植苦参200亩</t>
  </si>
  <si>
    <t>信义镇后石村中药材种植项目</t>
  </si>
  <si>
    <t>种植苦参600亩</t>
  </si>
  <si>
    <t>信义镇马寨村中药材种植项目</t>
  </si>
  <si>
    <t>种植苦参480亩</t>
  </si>
  <si>
    <t>信义镇马寨村背则上中药材种植项目</t>
  </si>
  <si>
    <t>种植黄芩120亩</t>
  </si>
  <si>
    <t>信义镇岔上村中药材种植项目</t>
  </si>
  <si>
    <t>种植苦参160亩</t>
  </si>
  <si>
    <t>信义镇王村中药材种植项目</t>
  </si>
  <si>
    <t>种植柴胡300亩</t>
  </si>
  <si>
    <t>信义镇小神头中药材种植项目</t>
  </si>
  <si>
    <t>种植中药材200亩（黄芪100亩、柴胡50亩、黄精50亩）</t>
  </si>
  <si>
    <t>信义镇高家庄村中药材种植项目</t>
  </si>
  <si>
    <t>种植苦参400亩</t>
  </si>
  <si>
    <t>信义镇千年村中药材种植项目</t>
  </si>
  <si>
    <t>种植柴胡580亩</t>
  </si>
  <si>
    <t>吴城上四皓中药材种植项目</t>
  </si>
  <si>
    <t>种植苦参260亩</t>
  </si>
  <si>
    <t>吴城上王营庄村中药材种植项目</t>
  </si>
  <si>
    <t>种植中药材300亩</t>
  </si>
  <si>
    <t>离石区高标准智能化湖羊养殖产业园区扩建项目</t>
  </si>
  <si>
    <t>新建养殖圈舍6480平米，配套全自动饲养设备18套（含卧式TMR搅拌机1套)，草料棚200平米，封闭式堆粪场4392立方，围墙1200平米。</t>
  </si>
  <si>
    <t>离石区光伏扶贫项目</t>
  </si>
  <si>
    <t>10.3MW光伏扶贫村级电站建设补助资金</t>
  </si>
  <si>
    <t>离石区致富带头人培训项目</t>
  </si>
  <si>
    <t>计划培训致富带头人70人。</t>
  </si>
  <si>
    <t>枣林乡农村人居环境“六乱”整治项目</t>
  </si>
  <si>
    <t>17个村以交通沿线、村庄街巷、农户庭院、田间地头、河流沿岸、山体边坡为主进行整治。</t>
  </si>
  <si>
    <t>坪头乡农村人居环境“六乱”整治项目</t>
  </si>
  <si>
    <t>19个村以交通沿线、村庄街巷、农户庭院、田间地头、河流沿岸、山体边坡为主进行整治。</t>
  </si>
  <si>
    <t>信义镇农村人居环境“六乱”整治项目</t>
  </si>
  <si>
    <t>6个村以交通沿线、村庄街巷、农户庭院、田间地头、河流沿岸、山体边坡为主进行整治。</t>
  </si>
  <si>
    <t>吴城镇农村人居环境“六乱”整治项目</t>
  </si>
  <si>
    <t>7个村以交通沿线、村庄街巷、农户庭院、田间地头、河流沿岸、山体边坡为主进行整治。</t>
  </si>
  <si>
    <t>西属巴街道农村人居环境“六乱”整治项目</t>
  </si>
  <si>
    <t>3个村以交通沿线、村庄街巷、农户庭院、田间地头、河流沿岸、山体边坡为主进行整治。</t>
  </si>
  <si>
    <t>城北街道农村人居环境“六乱”整治项目</t>
  </si>
  <si>
    <t>田家会街道农村人居环境“六乱”整治项目</t>
  </si>
  <si>
    <t>4个村以交通沿线、村庄街巷、农户庭院、田间地头、河流沿岸、山体边坡为主进行整治。</t>
  </si>
  <si>
    <t>交口街道农村人居环境“六乱”整治项目</t>
  </si>
  <si>
    <t>2个村以交通沿线、村庄街巷、农户庭院、田间地头、河流沿岸、山体边坡为主进行整治。</t>
  </si>
  <si>
    <t>离石区易地扶贫搬迁还本付息项目</t>
  </si>
  <si>
    <t>易地扶贫搬迁还本付息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</si>
</sst>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24"/>
      <color theme="1"/>
      <name val="方正小标宋简体"/>
      <charset val="134"/>
    </font>
    <font>
      <b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7" borderId="5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4" fillId="0" borderId="0" xfId="49" applyFont="1" applyFill="1">
      <alignment vertical="center"/>
    </xf>
    <xf numFmtId="0" fontId="4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5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8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" fontId="0" fillId="0" borderId="1" xfId="49" applyNumberFormat="1" applyFont="1" applyFill="1" applyBorder="1" applyAlignment="1">
      <alignment horizontal="left" vertical="center" wrapText="1"/>
    </xf>
    <xf numFmtId="177" fontId="0" fillId="0" borderId="1" xfId="49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  <xf numFmtId="0" fontId="0" fillId="2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0" xfId="49" applyFont="1" applyFill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 wrapText="1"/>
    </xf>
    <xf numFmtId="177" fontId="0" fillId="0" borderId="1" xfId="49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75"/>
  <sheetViews>
    <sheetView tabSelected="1" workbookViewId="0">
      <selection activeCell="N6" sqref="N6"/>
    </sheetView>
  </sheetViews>
  <sheetFormatPr defaultColWidth="9" defaultRowHeight="14.4"/>
  <cols>
    <col min="1" max="1" width="6" style="1" customWidth="1"/>
    <col min="2" max="2" width="13" style="7" customWidth="1"/>
    <col min="3" max="3" width="27.5" style="7" customWidth="1"/>
    <col min="4" max="4" width="27.5" style="8" customWidth="1"/>
    <col min="5" max="5" width="12.5" style="9" customWidth="1"/>
    <col min="6" max="6" width="9.25" style="1" customWidth="1"/>
    <col min="7" max="7" width="10.5" style="10" customWidth="1"/>
    <col min="8" max="8" width="8.12962962962963" style="1" customWidth="1"/>
    <col min="9" max="9" width="11.3796296296296" style="11" customWidth="1"/>
    <col min="10" max="16369" width="9" style="1"/>
  </cols>
  <sheetData>
    <row r="1" s="1" customFormat="1" ht="30" customHeight="1" spans="1:16384">
      <c r="A1" s="1" t="s">
        <v>0</v>
      </c>
      <c r="B1" s="7"/>
      <c r="C1" s="7"/>
      <c r="D1" s="8"/>
      <c r="E1" s="9"/>
      <c r="I1" s="1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2" t="s">
        <v>1</v>
      </c>
      <c r="B2" s="13"/>
      <c r="C2" s="14"/>
      <c r="D2" s="15"/>
      <c r="E2" s="16"/>
      <c r="F2" s="17"/>
      <c r="G2" s="17"/>
      <c r="H2" s="17"/>
      <c r="I2" s="17"/>
      <c r="J2" s="17"/>
    </row>
    <row r="3" s="3" customFormat="1" ht="33" customHeight="1" spans="1:16369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9"/>
      <c r="G3" s="19"/>
      <c r="H3" s="19"/>
      <c r="I3" s="19"/>
      <c r="J3" s="1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8"/>
      <c r="B4" s="18"/>
      <c r="C4" s="18"/>
      <c r="D4" s="18"/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4" customFormat="1" ht="35" customHeight="1" spans="1:16369">
      <c r="A5" s="20" t="s">
        <v>13</v>
      </c>
      <c r="B5" s="21"/>
      <c r="C5" s="21"/>
      <c r="D5" s="22"/>
      <c r="E5" s="23">
        <f>SUM(E6:E31)</f>
        <v>4614.82</v>
      </c>
      <c r="F5" s="23"/>
      <c r="G5" s="23">
        <f>SUM(G6:G31)</f>
        <v>24.5</v>
      </c>
      <c r="H5" s="23"/>
      <c r="I5" s="23">
        <f>SUM(I6:I31)</f>
        <v>4590.32</v>
      </c>
      <c r="J5" s="4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</row>
    <row r="6" s="5" customFormat="1" ht="39" customHeight="1" spans="1:10">
      <c r="A6" s="24">
        <v>1</v>
      </c>
      <c r="B6" s="25" t="s">
        <v>14</v>
      </c>
      <c r="C6" s="26" t="s">
        <v>15</v>
      </c>
      <c r="D6" s="26" t="s">
        <v>16</v>
      </c>
      <c r="E6" s="27">
        <f>F6+G6+H6+I6</f>
        <v>23.4</v>
      </c>
      <c r="F6" s="28"/>
      <c r="G6" s="29"/>
      <c r="H6" s="30"/>
      <c r="I6" s="46">
        <v>23.4</v>
      </c>
      <c r="J6" s="35"/>
    </row>
    <row r="7" s="5" customFormat="1" ht="39" customHeight="1" spans="1:10">
      <c r="A7" s="24">
        <v>2</v>
      </c>
      <c r="B7" s="25" t="s">
        <v>14</v>
      </c>
      <c r="C7" s="26" t="s">
        <v>17</v>
      </c>
      <c r="D7" s="26" t="s">
        <v>18</v>
      </c>
      <c r="E7" s="27">
        <f t="shared" ref="E7:E31" si="0">F7+G7+H7+I7</f>
        <v>4.69</v>
      </c>
      <c r="F7" s="31"/>
      <c r="G7" s="32"/>
      <c r="H7" s="33"/>
      <c r="I7" s="47">
        <v>4.69</v>
      </c>
      <c r="J7" s="48"/>
    </row>
    <row r="8" s="5" customFormat="1" ht="39" customHeight="1" spans="1:10">
      <c r="A8" s="24">
        <v>3</v>
      </c>
      <c r="B8" s="25" t="s">
        <v>14</v>
      </c>
      <c r="C8" s="34" t="s">
        <v>19</v>
      </c>
      <c r="D8" s="34" t="s">
        <v>20</v>
      </c>
      <c r="E8" s="27">
        <f t="shared" si="0"/>
        <v>16.36</v>
      </c>
      <c r="F8" s="28"/>
      <c r="G8" s="29"/>
      <c r="H8" s="35"/>
      <c r="I8" s="46">
        <v>16.36</v>
      </c>
      <c r="J8" s="48"/>
    </row>
    <row r="9" s="6" customFormat="1" ht="39" customHeight="1" spans="1:16369">
      <c r="A9" s="24">
        <v>4</v>
      </c>
      <c r="B9" s="25" t="s">
        <v>14</v>
      </c>
      <c r="C9" s="36" t="s">
        <v>21</v>
      </c>
      <c r="D9" s="36" t="s">
        <v>22</v>
      </c>
      <c r="E9" s="27">
        <f t="shared" si="0"/>
        <v>12</v>
      </c>
      <c r="F9" s="28"/>
      <c r="G9" s="29"/>
      <c r="H9" s="35"/>
      <c r="I9" s="47">
        <v>12</v>
      </c>
      <c r="J9" s="3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</row>
    <row r="10" s="6" customFormat="1" ht="39" customHeight="1" spans="1:16369">
      <c r="A10" s="24">
        <v>5</v>
      </c>
      <c r="B10" s="25" t="s">
        <v>14</v>
      </c>
      <c r="C10" s="36" t="s">
        <v>23</v>
      </c>
      <c r="D10" s="36" t="s">
        <v>24</v>
      </c>
      <c r="E10" s="27">
        <f t="shared" si="0"/>
        <v>36</v>
      </c>
      <c r="F10" s="28"/>
      <c r="G10" s="37"/>
      <c r="H10" s="35"/>
      <c r="I10" s="47">
        <v>36</v>
      </c>
      <c r="J10" s="3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</row>
    <row r="11" s="6" customFormat="1" ht="39" customHeight="1" spans="1:16369">
      <c r="A11" s="24">
        <v>6</v>
      </c>
      <c r="B11" s="25" t="s">
        <v>14</v>
      </c>
      <c r="C11" s="36" t="s">
        <v>25</v>
      </c>
      <c r="D11" s="36" t="s">
        <v>26</v>
      </c>
      <c r="E11" s="27">
        <f t="shared" si="0"/>
        <v>28.8</v>
      </c>
      <c r="F11" s="28"/>
      <c r="G11" s="29"/>
      <c r="H11" s="35"/>
      <c r="I11" s="47">
        <v>28.8</v>
      </c>
      <c r="J11" s="3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</row>
    <row r="12" s="6" customFormat="1" ht="39" customHeight="1" spans="1:16369">
      <c r="A12" s="24">
        <v>7</v>
      </c>
      <c r="B12" s="25" t="s">
        <v>14</v>
      </c>
      <c r="C12" s="36" t="s">
        <v>27</v>
      </c>
      <c r="D12" s="36" t="s">
        <v>28</v>
      </c>
      <c r="E12" s="27">
        <f t="shared" si="0"/>
        <v>7.2</v>
      </c>
      <c r="F12" s="28"/>
      <c r="G12" s="29"/>
      <c r="H12" s="35"/>
      <c r="I12" s="47">
        <v>7.2</v>
      </c>
      <c r="J12" s="3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</row>
    <row r="13" s="6" customFormat="1" ht="39" customHeight="1" spans="1:16369">
      <c r="A13" s="24">
        <v>8</v>
      </c>
      <c r="B13" s="25" t="s">
        <v>14</v>
      </c>
      <c r="C13" s="36" t="s">
        <v>29</v>
      </c>
      <c r="D13" s="36" t="s">
        <v>30</v>
      </c>
      <c r="E13" s="27">
        <f t="shared" si="0"/>
        <v>9.6</v>
      </c>
      <c r="F13" s="28"/>
      <c r="G13" s="29"/>
      <c r="H13" s="35"/>
      <c r="I13" s="47">
        <v>9.6</v>
      </c>
      <c r="J13" s="3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</row>
    <row r="14" s="6" customFormat="1" ht="39" customHeight="1" spans="1:16369">
      <c r="A14" s="24">
        <v>9</v>
      </c>
      <c r="B14" s="25" t="s">
        <v>14</v>
      </c>
      <c r="C14" s="36" t="s">
        <v>31</v>
      </c>
      <c r="D14" s="36" t="s">
        <v>32</v>
      </c>
      <c r="E14" s="27">
        <f t="shared" si="0"/>
        <v>18</v>
      </c>
      <c r="F14" s="28"/>
      <c r="G14" s="29"/>
      <c r="H14" s="35"/>
      <c r="I14" s="47">
        <v>18</v>
      </c>
      <c r="J14" s="3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</row>
    <row r="15" s="6" customFormat="1" ht="39" customHeight="1" spans="1:16369">
      <c r="A15" s="24">
        <v>10</v>
      </c>
      <c r="B15" s="25" t="s">
        <v>14</v>
      </c>
      <c r="C15" s="36" t="s">
        <v>33</v>
      </c>
      <c r="D15" s="36" t="s">
        <v>34</v>
      </c>
      <c r="E15" s="27">
        <f t="shared" si="0"/>
        <v>12</v>
      </c>
      <c r="F15" s="35"/>
      <c r="G15" s="38"/>
      <c r="H15" s="35"/>
      <c r="I15" s="47">
        <v>12</v>
      </c>
      <c r="J15" s="3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</row>
    <row r="16" ht="39" customHeight="1" spans="1:10">
      <c r="A16" s="24">
        <v>11</v>
      </c>
      <c r="B16" s="25" t="s">
        <v>14</v>
      </c>
      <c r="C16" s="36" t="s">
        <v>35</v>
      </c>
      <c r="D16" s="36" t="s">
        <v>36</v>
      </c>
      <c r="E16" s="27">
        <f t="shared" si="0"/>
        <v>24</v>
      </c>
      <c r="F16" s="35"/>
      <c r="G16" s="38"/>
      <c r="H16" s="35"/>
      <c r="I16" s="47">
        <v>24</v>
      </c>
      <c r="J16" s="35"/>
    </row>
    <row r="17" ht="39" customHeight="1" spans="1:10">
      <c r="A17" s="24">
        <v>12</v>
      </c>
      <c r="B17" s="25" t="s">
        <v>14</v>
      </c>
      <c r="C17" s="36" t="s">
        <v>37</v>
      </c>
      <c r="D17" s="36" t="s">
        <v>38</v>
      </c>
      <c r="E17" s="27">
        <f t="shared" si="0"/>
        <v>34.8</v>
      </c>
      <c r="F17" s="35"/>
      <c r="G17" s="38"/>
      <c r="H17" s="35"/>
      <c r="I17" s="47">
        <v>34.8</v>
      </c>
      <c r="J17" s="35"/>
    </row>
    <row r="18" ht="39" customHeight="1" spans="1:10">
      <c r="A18" s="24">
        <v>13</v>
      </c>
      <c r="B18" s="25" t="s">
        <v>14</v>
      </c>
      <c r="C18" s="36" t="s">
        <v>39</v>
      </c>
      <c r="D18" s="36" t="s">
        <v>40</v>
      </c>
      <c r="E18" s="27">
        <f t="shared" si="0"/>
        <v>15.6</v>
      </c>
      <c r="F18" s="35"/>
      <c r="G18" s="38"/>
      <c r="H18" s="35"/>
      <c r="I18" s="47">
        <v>15.6</v>
      </c>
      <c r="J18" s="35"/>
    </row>
    <row r="19" ht="39" customHeight="1" spans="1:10">
      <c r="A19" s="24">
        <v>14</v>
      </c>
      <c r="B19" s="25" t="s">
        <v>14</v>
      </c>
      <c r="C19" s="36" t="s">
        <v>41</v>
      </c>
      <c r="D19" s="36" t="s">
        <v>42</v>
      </c>
      <c r="E19" s="27">
        <f t="shared" si="0"/>
        <v>18</v>
      </c>
      <c r="F19" s="35"/>
      <c r="G19" s="38"/>
      <c r="H19" s="35"/>
      <c r="I19" s="47">
        <v>18</v>
      </c>
      <c r="J19" s="35"/>
    </row>
    <row r="20" ht="85" customHeight="1" spans="1:10">
      <c r="A20" s="24">
        <v>15</v>
      </c>
      <c r="B20" s="25" t="s">
        <v>14</v>
      </c>
      <c r="C20" s="36" t="s">
        <v>43</v>
      </c>
      <c r="D20" s="39" t="s">
        <v>44</v>
      </c>
      <c r="E20" s="27">
        <f t="shared" si="0"/>
        <v>818.3</v>
      </c>
      <c r="F20" s="35"/>
      <c r="G20" s="38"/>
      <c r="H20" s="35"/>
      <c r="I20" s="49">
        <v>818.3</v>
      </c>
      <c r="J20" s="35"/>
    </row>
    <row r="21" ht="39" customHeight="1" spans="1:10">
      <c r="A21" s="24">
        <v>16</v>
      </c>
      <c r="B21" s="25" t="s">
        <v>14</v>
      </c>
      <c r="C21" s="34" t="s">
        <v>45</v>
      </c>
      <c r="D21" s="34" t="s">
        <v>46</v>
      </c>
      <c r="E21" s="40">
        <f t="shared" si="0"/>
        <v>455.0274</v>
      </c>
      <c r="F21" s="35"/>
      <c r="G21" s="38"/>
      <c r="H21" s="35"/>
      <c r="I21" s="50">
        <v>455.0274</v>
      </c>
      <c r="J21" s="35"/>
    </row>
    <row r="22" ht="39" customHeight="1" spans="1:10">
      <c r="A22" s="24">
        <v>17</v>
      </c>
      <c r="B22" s="25" t="s">
        <v>14</v>
      </c>
      <c r="C22" s="34" t="s">
        <v>47</v>
      </c>
      <c r="D22" s="41" t="s">
        <v>48</v>
      </c>
      <c r="E22" s="27">
        <f t="shared" si="0"/>
        <v>24.5</v>
      </c>
      <c r="F22" s="35"/>
      <c r="G22" s="42">
        <v>24.5</v>
      </c>
      <c r="H22" s="35"/>
      <c r="I22" s="51"/>
      <c r="J22" s="35"/>
    </row>
    <row r="23" ht="57" customHeight="1" spans="1:10">
      <c r="A23" s="24">
        <v>18</v>
      </c>
      <c r="B23" s="25" t="s">
        <v>14</v>
      </c>
      <c r="C23" s="34" t="s">
        <v>49</v>
      </c>
      <c r="D23" s="41" t="s">
        <v>50</v>
      </c>
      <c r="E23" s="27">
        <f t="shared" si="0"/>
        <v>520</v>
      </c>
      <c r="F23" s="35"/>
      <c r="G23" s="38"/>
      <c r="H23" s="35"/>
      <c r="I23" s="29">
        <v>520</v>
      </c>
      <c r="J23" s="35"/>
    </row>
    <row r="24" ht="57" customHeight="1" spans="1:10">
      <c r="A24" s="24">
        <v>19</v>
      </c>
      <c r="B24" s="25" t="s">
        <v>14</v>
      </c>
      <c r="C24" s="34" t="s">
        <v>51</v>
      </c>
      <c r="D24" s="41" t="s">
        <v>52</v>
      </c>
      <c r="E24" s="27">
        <f t="shared" si="0"/>
        <v>730</v>
      </c>
      <c r="F24" s="35"/>
      <c r="G24" s="38"/>
      <c r="H24" s="35"/>
      <c r="I24" s="29">
        <v>730</v>
      </c>
      <c r="J24" s="35"/>
    </row>
    <row r="25" ht="57" customHeight="1" spans="1:10">
      <c r="A25" s="24">
        <v>20</v>
      </c>
      <c r="B25" s="25" t="s">
        <v>14</v>
      </c>
      <c r="C25" s="34" t="s">
        <v>53</v>
      </c>
      <c r="D25" s="41" t="s">
        <v>54</v>
      </c>
      <c r="E25" s="27">
        <f t="shared" si="0"/>
        <v>440</v>
      </c>
      <c r="F25" s="35"/>
      <c r="G25" s="38"/>
      <c r="H25" s="35"/>
      <c r="I25" s="29">
        <v>440</v>
      </c>
      <c r="J25" s="35"/>
    </row>
    <row r="26" ht="57" customHeight="1" spans="1:10">
      <c r="A26" s="24">
        <v>21</v>
      </c>
      <c r="B26" s="25" t="s">
        <v>14</v>
      </c>
      <c r="C26" s="34" t="s">
        <v>55</v>
      </c>
      <c r="D26" s="41" t="s">
        <v>56</v>
      </c>
      <c r="E26" s="27">
        <f t="shared" si="0"/>
        <v>720</v>
      </c>
      <c r="F26" s="35"/>
      <c r="G26" s="38"/>
      <c r="H26" s="35"/>
      <c r="I26" s="29">
        <v>720</v>
      </c>
      <c r="J26" s="35"/>
    </row>
    <row r="27" ht="57" customHeight="1" spans="1:10">
      <c r="A27" s="24">
        <v>22</v>
      </c>
      <c r="B27" s="25" t="s">
        <v>14</v>
      </c>
      <c r="C27" s="34" t="s">
        <v>57</v>
      </c>
      <c r="D27" s="41" t="s">
        <v>58</v>
      </c>
      <c r="E27" s="27">
        <f t="shared" si="0"/>
        <v>410</v>
      </c>
      <c r="F27" s="35"/>
      <c r="G27" s="38"/>
      <c r="H27" s="35"/>
      <c r="I27" s="29">
        <v>410</v>
      </c>
      <c r="J27" s="35"/>
    </row>
    <row r="28" ht="57" customHeight="1" spans="1:10">
      <c r="A28" s="24">
        <v>23</v>
      </c>
      <c r="B28" s="25" t="s">
        <v>14</v>
      </c>
      <c r="C28" s="34" t="s">
        <v>59</v>
      </c>
      <c r="D28" s="41" t="s">
        <v>54</v>
      </c>
      <c r="E28" s="27">
        <f t="shared" si="0"/>
        <v>60</v>
      </c>
      <c r="F28" s="35"/>
      <c r="G28" s="38"/>
      <c r="H28" s="35"/>
      <c r="I28" s="29">
        <v>60</v>
      </c>
      <c r="J28" s="35"/>
    </row>
    <row r="29" ht="57" customHeight="1" spans="1:10">
      <c r="A29" s="24">
        <v>24</v>
      </c>
      <c r="B29" s="25" t="s">
        <v>14</v>
      </c>
      <c r="C29" s="34" t="s">
        <v>60</v>
      </c>
      <c r="D29" s="41" t="s">
        <v>61</v>
      </c>
      <c r="E29" s="27">
        <f t="shared" si="0"/>
        <v>40</v>
      </c>
      <c r="F29" s="35"/>
      <c r="G29" s="38"/>
      <c r="H29" s="35"/>
      <c r="I29" s="29">
        <v>40</v>
      </c>
      <c r="J29" s="35"/>
    </row>
    <row r="30" ht="57" customHeight="1" spans="1:10">
      <c r="A30" s="24">
        <v>25</v>
      </c>
      <c r="B30" s="25" t="s">
        <v>14</v>
      </c>
      <c r="C30" s="34" t="s">
        <v>62</v>
      </c>
      <c r="D30" s="41" t="s">
        <v>63</v>
      </c>
      <c r="E30" s="27">
        <f t="shared" si="0"/>
        <v>60</v>
      </c>
      <c r="F30" s="35"/>
      <c r="G30" s="38"/>
      <c r="H30" s="35"/>
      <c r="I30" s="29">
        <v>60</v>
      </c>
      <c r="J30" s="35"/>
    </row>
    <row r="31" ht="39" customHeight="1" spans="1:10">
      <c r="A31" s="24">
        <v>26</v>
      </c>
      <c r="B31" s="25" t="s">
        <v>14</v>
      </c>
      <c r="C31" s="43" t="s">
        <v>64</v>
      </c>
      <c r="D31" s="34" t="s">
        <v>65</v>
      </c>
      <c r="E31" s="40">
        <f t="shared" si="0"/>
        <v>76.5426</v>
      </c>
      <c r="F31" s="35"/>
      <c r="G31" s="38"/>
      <c r="H31" s="35"/>
      <c r="I31" s="51">
        <v>76.5426</v>
      </c>
      <c r="J31" s="35"/>
    </row>
    <row r="1048338" customFormat="1" spans="5:7">
      <c r="E1048338" s="52"/>
      <c r="G1048338" s="53"/>
    </row>
    <row r="1048339" customFormat="1" spans="5:7">
      <c r="E1048339" s="52"/>
      <c r="G1048339" s="53"/>
    </row>
    <row r="1048340" customFormat="1" spans="5:7">
      <c r="E1048340" s="52"/>
      <c r="G1048340" s="53"/>
    </row>
    <row r="1048341" customFormat="1" spans="5:7">
      <c r="E1048341" s="52"/>
      <c r="G1048341" s="53"/>
    </row>
    <row r="1048342" customFormat="1" spans="5:7">
      <c r="E1048342" s="52"/>
      <c r="G1048342" s="53"/>
    </row>
    <row r="1048343" customFormat="1" spans="5:7">
      <c r="E1048343" s="52"/>
      <c r="G1048343" s="53"/>
    </row>
    <row r="1048344" customFormat="1" spans="5:7">
      <c r="E1048344" s="52"/>
      <c r="G1048344" s="53"/>
    </row>
    <row r="1048345" customFormat="1" spans="5:7">
      <c r="E1048345" s="52"/>
      <c r="G1048345" s="53"/>
    </row>
    <row r="1048346" customFormat="1" spans="5:7">
      <c r="E1048346" s="52"/>
      <c r="G1048346" s="53"/>
    </row>
    <row r="1048347" customFormat="1" spans="5:7">
      <c r="E1048347" s="52"/>
      <c r="G1048347" s="53"/>
    </row>
    <row r="1048348" customFormat="1" spans="5:7">
      <c r="E1048348" s="52"/>
      <c r="G1048348" s="53"/>
    </row>
    <row r="1048349" customFormat="1" spans="5:7">
      <c r="E1048349" s="52"/>
      <c r="G1048349" s="53"/>
    </row>
    <row r="1048350" customFormat="1" spans="5:7">
      <c r="E1048350" s="52"/>
      <c r="G1048350" s="53"/>
    </row>
    <row r="1048351" customFormat="1" spans="5:7">
      <c r="E1048351" s="52"/>
      <c r="G1048351" s="53"/>
    </row>
    <row r="1048352" customFormat="1" spans="5:7">
      <c r="E1048352" s="52"/>
      <c r="G1048352" s="53"/>
    </row>
    <row r="1048353" customFormat="1" spans="5:7">
      <c r="E1048353" s="52"/>
      <c r="G1048353" s="53"/>
    </row>
    <row r="1048354" customFormat="1" spans="5:7">
      <c r="E1048354" s="52"/>
      <c r="G1048354" s="53"/>
    </row>
    <row r="1048355" customFormat="1" spans="5:7">
      <c r="E1048355" s="52"/>
      <c r="G1048355" s="53"/>
    </row>
    <row r="1048356" customFormat="1" spans="5:7">
      <c r="E1048356" s="52"/>
      <c r="G1048356" s="53"/>
    </row>
    <row r="1048357" customFormat="1" spans="5:7">
      <c r="E1048357" s="52"/>
      <c r="G1048357" s="53"/>
    </row>
    <row r="1048358" customFormat="1" spans="5:7">
      <c r="E1048358" s="52"/>
      <c r="G1048358" s="53"/>
    </row>
    <row r="1048359" customFormat="1" spans="5:7">
      <c r="E1048359" s="52"/>
      <c r="G1048359" s="53"/>
    </row>
    <row r="1048360" customFormat="1" spans="5:7">
      <c r="E1048360" s="52"/>
      <c r="G1048360" s="53"/>
    </row>
    <row r="1048361" customFormat="1" spans="5:7">
      <c r="E1048361" s="52"/>
      <c r="G1048361" s="53"/>
    </row>
    <row r="1048362" customFormat="1" spans="5:7">
      <c r="E1048362" s="52"/>
      <c r="G1048362" s="53"/>
    </row>
    <row r="1048363" customFormat="1" spans="5:7">
      <c r="E1048363" s="52"/>
      <c r="G1048363" s="53"/>
    </row>
    <row r="1048364" customFormat="1" spans="5:7">
      <c r="E1048364" s="52"/>
      <c r="G1048364" s="53"/>
    </row>
    <row r="1048365" customFormat="1" spans="5:7">
      <c r="E1048365" s="52"/>
      <c r="G1048365" s="53"/>
    </row>
    <row r="1048366" customFormat="1" spans="5:7">
      <c r="E1048366" s="52"/>
      <c r="G1048366" s="53"/>
    </row>
    <row r="1048367" customFormat="1" spans="5:7">
      <c r="E1048367" s="52"/>
      <c r="G1048367" s="53"/>
    </row>
    <row r="1048368" customFormat="1" spans="5:7">
      <c r="E1048368" s="52"/>
      <c r="G1048368" s="53"/>
    </row>
    <row r="1048369" customFormat="1" spans="5:7">
      <c r="E1048369" s="52"/>
      <c r="G1048369" s="53"/>
    </row>
    <row r="1048370" customFormat="1" spans="5:7">
      <c r="E1048370" s="52"/>
      <c r="G1048370" s="53"/>
    </row>
    <row r="1048371" customFormat="1" spans="5:7">
      <c r="E1048371" s="52"/>
      <c r="G1048371" s="53"/>
    </row>
    <row r="1048372" customFormat="1" spans="5:7">
      <c r="E1048372" s="52"/>
      <c r="G1048372" s="53"/>
    </row>
    <row r="1048373" customFormat="1" spans="5:7">
      <c r="E1048373" s="52"/>
      <c r="G1048373" s="53"/>
    </row>
    <row r="1048374" customFormat="1" spans="5:7">
      <c r="E1048374" s="52"/>
      <c r="G1048374" s="53"/>
    </row>
    <row r="1048375" customFormat="1" spans="5:7">
      <c r="E1048375" s="52"/>
      <c r="G1048375" s="53"/>
    </row>
    <row r="1048376" customFormat="1" spans="5:7">
      <c r="E1048376" s="52"/>
      <c r="G1048376" s="53"/>
    </row>
    <row r="1048377" customFormat="1" spans="5:7">
      <c r="E1048377" s="52"/>
      <c r="G1048377" s="53"/>
    </row>
    <row r="1048378" customFormat="1" spans="5:7">
      <c r="E1048378" s="52"/>
      <c r="G1048378" s="53"/>
    </row>
    <row r="1048379" customFormat="1" spans="5:7">
      <c r="E1048379" s="52"/>
      <c r="G1048379" s="53"/>
    </row>
    <row r="1048380" customFormat="1" spans="5:7">
      <c r="E1048380" s="52"/>
      <c r="G1048380" s="53"/>
    </row>
    <row r="1048381" customFormat="1" spans="5:7">
      <c r="E1048381" s="52"/>
      <c r="G1048381" s="53"/>
    </row>
    <row r="1048382" customFormat="1" spans="5:7">
      <c r="E1048382" s="52"/>
      <c r="G1048382" s="53"/>
    </row>
    <row r="1048383" customFormat="1" spans="5:7">
      <c r="E1048383" s="52"/>
      <c r="G1048383" s="53"/>
    </row>
    <row r="1048384" customFormat="1" spans="5:7">
      <c r="E1048384" s="52"/>
      <c r="G1048384" s="53"/>
    </row>
    <row r="1048385" customFormat="1" spans="5:7">
      <c r="E1048385" s="52"/>
      <c r="G1048385" s="53"/>
    </row>
    <row r="1048386" customFormat="1" spans="5:7">
      <c r="E1048386" s="52"/>
      <c r="G1048386" s="53"/>
    </row>
    <row r="1048387" customFormat="1" spans="5:7">
      <c r="E1048387" s="52"/>
      <c r="G1048387" s="53"/>
    </row>
    <row r="1048388" customFormat="1" spans="5:7">
      <c r="E1048388" s="52"/>
      <c r="G1048388" s="53"/>
    </row>
    <row r="1048389" customFormat="1" spans="5:7">
      <c r="E1048389" s="52"/>
      <c r="G1048389" s="53"/>
    </row>
    <row r="1048390" customFormat="1" spans="5:7">
      <c r="E1048390" s="52"/>
      <c r="G1048390" s="53"/>
    </row>
    <row r="1048391" customFormat="1" spans="5:7">
      <c r="E1048391" s="52"/>
      <c r="G1048391" s="53"/>
    </row>
    <row r="1048392" customFormat="1" spans="5:7">
      <c r="E1048392" s="52"/>
      <c r="G1048392" s="53"/>
    </row>
    <row r="1048393" customFormat="1" spans="5:7">
      <c r="E1048393" s="52"/>
      <c r="G1048393" s="53"/>
    </row>
    <row r="1048394" customFormat="1" spans="5:7">
      <c r="E1048394" s="52"/>
      <c r="G1048394" s="53"/>
    </row>
    <row r="1048395" customFormat="1" spans="5:7">
      <c r="E1048395" s="52"/>
      <c r="G1048395" s="53"/>
    </row>
    <row r="1048396" customFormat="1" spans="5:7">
      <c r="E1048396" s="52"/>
      <c r="G1048396" s="53"/>
    </row>
    <row r="1048397" customFormat="1" spans="5:7">
      <c r="E1048397" s="52"/>
      <c r="G1048397" s="53"/>
    </row>
    <row r="1048398" customFormat="1" spans="5:7">
      <c r="E1048398" s="52"/>
      <c r="G1048398" s="53"/>
    </row>
    <row r="1048399" customFormat="1" spans="5:7">
      <c r="E1048399" s="52"/>
      <c r="G1048399" s="53"/>
    </row>
    <row r="1048400" customFormat="1" spans="5:7">
      <c r="E1048400" s="52"/>
      <c r="G1048400" s="53"/>
    </row>
    <row r="1048401" customFormat="1" spans="5:7">
      <c r="E1048401" s="52"/>
      <c r="G1048401" s="53"/>
    </row>
    <row r="1048402" customFormat="1" spans="5:7">
      <c r="E1048402" s="52"/>
      <c r="G1048402" s="53"/>
    </row>
    <row r="1048403" customFormat="1" spans="5:7">
      <c r="E1048403" s="52"/>
      <c r="G1048403" s="53"/>
    </row>
    <row r="1048404" customFormat="1" spans="5:7">
      <c r="E1048404" s="52"/>
      <c r="G1048404" s="53"/>
    </row>
    <row r="1048405" customFormat="1" spans="5:7">
      <c r="E1048405" s="52"/>
      <c r="G1048405" s="53"/>
    </row>
    <row r="1048406" customFormat="1" spans="5:7">
      <c r="E1048406" s="52"/>
      <c r="G1048406" s="53"/>
    </row>
    <row r="1048407" customFormat="1" spans="5:7">
      <c r="E1048407" s="52"/>
      <c r="G1048407" s="53"/>
    </row>
    <row r="1048408" customFormat="1" spans="5:7">
      <c r="E1048408" s="52"/>
      <c r="G1048408" s="53"/>
    </row>
    <row r="1048409" customFormat="1" spans="5:7">
      <c r="E1048409" s="52"/>
      <c r="G1048409" s="53"/>
    </row>
    <row r="1048410" customFormat="1" spans="5:7">
      <c r="E1048410" s="52"/>
      <c r="G1048410" s="53"/>
    </row>
    <row r="1048411" customFormat="1" spans="5:7">
      <c r="E1048411" s="52"/>
      <c r="G1048411" s="53"/>
    </row>
    <row r="1048412" customFormat="1" spans="5:7">
      <c r="E1048412" s="52"/>
      <c r="G1048412" s="53"/>
    </row>
    <row r="1048413" customFormat="1" spans="5:7">
      <c r="E1048413" s="52"/>
      <c r="G1048413" s="53"/>
    </row>
    <row r="1048414" customFormat="1" spans="5:7">
      <c r="E1048414" s="52"/>
      <c r="G1048414" s="53"/>
    </row>
    <row r="1048415" customFormat="1" spans="5:7">
      <c r="E1048415" s="52"/>
      <c r="G1048415" s="53"/>
    </row>
    <row r="1048416" customFormat="1" spans="5:7">
      <c r="E1048416" s="52"/>
      <c r="G1048416" s="53"/>
    </row>
    <row r="1048417" customFormat="1" spans="5:7">
      <c r="E1048417" s="52"/>
      <c r="G1048417" s="53"/>
    </row>
    <row r="1048418" customFormat="1" spans="5:7">
      <c r="E1048418" s="52"/>
      <c r="G1048418" s="53"/>
    </row>
    <row r="1048419" customFormat="1" spans="5:7">
      <c r="E1048419" s="52"/>
      <c r="G1048419" s="53"/>
    </row>
    <row r="1048420" customFormat="1" spans="5:7">
      <c r="E1048420" s="52"/>
      <c r="G1048420" s="53"/>
    </row>
    <row r="1048421" customFormat="1" spans="5:7">
      <c r="E1048421" s="52"/>
      <c r="G1048421" s="53"/>
    </row>
    <row r="1048422" customFormat="1" spans="5:7">
      <c r="E1048422" s="52"/>
      <c r="G1048422" s="53"/>
    </row>
    <row r="1048423" customFormat="1" spans="5:7">
      <c r="E1048423" s="52"/>
      <c r="G1048423" s="53"/>
    </row>
    <row r="1048424" customFormat="1" spans="5:7">
      <c r="E1048424" s="52"/>
      <c r="G1048424" s="53"/>
    </row>
    <row r="1048425" customFormat="1" spans="5:7">
      <c r="E1048425" s="52"/>
      <c r="G1048425" s="53"/>
    </row>
    <row r="1048426" customFormat="1" spans="5:7">
      <c r="E1048426" s="52"/>
      <c r="G1048426" s="53"/>
    </row>
    <row r="1048427" customFormat="1" spans="5:7">
      <c r="E1048427" s="52"/>
      <c r="G1048427" s="53"/>
    </row>
    <row r="1048428" customFormat="1" spans="5:7">
      <c r="E1048428" s="52"/>
      <c r="G1048428" s="53"/>
    </row>
    <row r="1048429" customFormat="1" spans="5:7">
      <c r="E1048429" s="52"/>
      <c r="G1048429" s="53"/>
    </row>
    <row r="1048430" customFormat="1" spans="5:7">
      <c r="E1048430" s="52"/>
      <c r="G1048430" s="53"/>
    </row>
    <row r="1048431" customFormat="1" spans="5:7">
      <c r="E1048431" s="52"/>
      <c r="G1048431" s="53"/>
    </row>
    <row r="1048432" customFormat="1" spans="5:7">
      <c r="E1048432" s="52"/>
      <c r="G1048432" s="53"/>
    </row>
    <row r="1048433" customFormat="1" spans="5:7">
      <c r="E1048433" s="52"/>
      <c r="G1048433" s="53"/>
    </row>
    <row r="1048434" customFormat="1" spans="5:7">
      <c r="E1048434" s="52"/>
      <c r="G1048434" s="53"/>
    </row>
    <row r="1048435" customFormat="1" spans="5:7">
      <c r="E1048435" s="52"/>
      <c r="G1048435" s="53"/>
    </row>
    <row r="1048436" customFormat="1" spans="5:7">
      <c r="E1048436" s="52"/>
      <c r="G1048436" s="53"/>
    </row>
    <row r="1048437" customFormat="1" spans="5:7">
      <c r="E1048437" s="52"/>
      <c r="G1048437" s="53"/>
    </row>
    <row r="1048438" customFormat="1" spans="5:7">
      <c r="E1048438" s="52"/>
      <c r="G1048438" s="53"/>
    </row>
    <row r="1048439" customFormat="1" spans="5:7">
      <c r="E1048439" s="52"/>
      <c r="G1048439" s="53"/>
    </row>
    <row r="1048440" customFormat="1" spans="5:7">
      <c r="E1048440" s="52"/>
      <c r="G1048440" s="53"/>
    </row>
    <row r="1048441" customFormat="1" spans="5:7">
      <c r="E1048441" s="52"/>
      <c r="G1048441" s="53"/>
    </row>
    <row r="1048442" customFormat="1" spans="5:7">
      <c r="E1048442" s="52"/>
      <c r="G1048442" s="53"/>
    </row>
    <row r="1048443" customFormat="1" spans="5:7">
      <c r="E1048443" s="52"/>
      <c r="G1048443" s="53"/>
    </row>
    <row r="1048444" customFormat="1" spans="5:7">
      <c r="E1048444" s="52"/>
      <c r="G1048444" s="53"/>
    </row>
    <row r="1048445" customFormat="1" spans="5:7">
      <c r="E1048445" s="52"/>
      <c r="G1048445" s="53"/>
    </row>
    <row r="1048446" customFormat="1" spans="5:7">
      <c r="E1048446" s="52"/>
      <c r="G1048446" s="53"/>
    </row>
    <row r="1048447" customFormat="1" spans="5:7">
      <c r="E1048447" s="52"/>
      <c r="G1048447" s="53"/>
    </row>
    <row r="1048448" customFormat="1" spans="5:7">
      <c r="E1048448" s="52"/>
      <c r="G1048448" s="53"/>
    </row>
    <row r="1048449" customFormat="1" spans="5:7">
      <c r="E1048449" s="52"/>
      <c r="G1048449" s="53"/>
    </row>
    <row r="1048450" customFormat="1" spans="5:7">
      <c r="E1048450" s="52"/>
      <c r="G1048450" s="53"/>
    </row>
    <row r="1048451" customFormat="1" spans="5:7">
      <c r="E1048451" s="52"/>
      <c r="G1048451" s="53"/>
    </row>
    <row r="1048452" customFormat="1" spans="5:7">
      <c r="E1048452" s="52"/>
      <c r="G1048452" s="53"/>
    </row>
    <row r="1048453" customFormat="1" spans="5:7">
      <c r="E1048453" s="52"/>
      <c r="G1048453" s="53"/>
    </row>
    <row r="1048454" customFormat="1" spans="5:7">
      <c r="E1048454" s="52"/>
      <c r="G1048454" s="53"/>
    </row>
    <row r="1048455" customFormat="1" spans="5:7">
      <c r="E1048455" s="52"/>
      <c r="G1048455" s="53"/>
    </row>
    <row r="1048456" customFormat="1" spans="5:7">
      <c r="E1048456" s="52"/>
      <c r="G1048456" s="53"/>
    </row>
    <row r="1048457" customFormat="1" spans="5:7">
      <c r="E1048457" s="52"/>
      <c r="G1048457" s="53"/>
    </row>
    <row r="1048458" customFormat="1" spans="5:7">
      <c r="E1048458" s="52"/>
      <c r="G1048458" s="53"/>
    </row>
    <row r="1048459" customFormat="1" spans="5:7">
      <c r="E1048459" s="52"/>
      <c r="G1048459" s="53"/>
    </row>
    <row r="1048460" customFormat="1" spans="5:7">
      <c r="E1048460" s="52"/>
      <c r="G1048460" s="53"/>
    </row>
    <row r="1048461" customFormat="1" spans="5:7">
      <c r="E1048461" s="52"/>
      <c r="G1048461" s="53"/>
    </row>
    <row r="1048462" customFormat="1" spans="5:7">
      <c r="E1048462" s="52"/>
      <c r="G1048462" s="53"/>
    </row>
    <row r="1048463" customFormat="1" spans="5:7">
      <c r="E1048463" s="52"/>
      <c r="G1048463" s="53"/>
    </row>
    <row r="1048464" customFormat="1" spans="5:7">
      <c r="E1048464" s="52"/>
      <c r="G1048464" s="53"/>
    </row>
    <row r="1048465" customFormat="1" spans="5:7">
      <c r="E1048465" s="52"/>
      <c r="G1048465" s="53"/>
    </row>
    <row r="1048466" customFormat="1" spans="5:7">
      <c r="E1048466" s="52"/>
      <c r="G1048466" s="53"/>
    </row>
    <row r="1048467" customFormat="1" spans="5:7">
      <c r="E1048467" s="52"/>
      <c r="G1048467" s="53"/>
    </row>
    <row r="1048468" customFormat="1" spans="5:7">
      <c r="E1048468" s="52"/>
      <c r="G1048468" s="53"/>
    </row>
    <row r="1048469" customFormat="1" spans="5:7">
      <c r="E1048469" s="52"/>
      <c r="G1048469" s="53"/>
    </row>
    <row r="1048470" customFormat="1" spans="5:7">
      <c r="E1048470" s="52"/>
      <c r="G1048470" s="53"/>
    </row>
    <row r="1048471" customFormat="1" spans="5:7">
      <c r="E1048471" s="52"/>
      <c r="G1048471" s="53"/>
    </row>
    <row r="1048472" customFormat="1" spans="5:7">
      <c r="E1048472" s="52"/>
      <c r="G1048472" s="53"/>
    </row>
    <row r="1048473" customFormat="1" spans="5:7">
      <c r="E1048473" s="52"/>
      <c r="G1048473" s="53"/>
    </row>
    <row r="1048474" customFormat="1" spans="5:7">
      <c r="E1048474" s="52"/>
      <c r="G1048474" s="53"/>
    </row>
    <row r="1048475" customFormat="1" spans="5:7">
      <c r="E1048475" s="52"/>
      <c r="G1048475" s="53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第二批财政专项资金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风过耳</cp:lastModifiedBy>
  <dcterms:created xsi:type="dcterms:W3CDTF">2019-12-03T01:25:00Z</dcterms:created>
  <cp:lastPrinted>2020-03-16T09:53:00Z</cp:lastPrinted>
  <dcterms:modified xsi:type="dcterms:W3CDTF">2021-07-08T10:01:18Z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5BDAE21E86B844A6A474C480DF08DBE8</vt:lpwstr>
  </property>
</Properties>
</file>