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入库" sheetId="1" r:id="rId1"/>
    <sheet name="Sheet1" sheetId="2" r:id="rId2"/>
  </sheets>
  <definedNames>
    <definedName name="_xlnm.Print_Titles" localSheetId="0">入库!$2:$6</definedName>
  </definedNames>
  <calcPr calcId="144525"/>
</workbook>
</file>

<file path=xl/sharedStrings.xml><?xml version="1.0" encoding="utf-8"?>
<sst xmlns="http://schemas.openxmlformats.org/spreadsheetml/2006/main" count="99" uniqueCount="76">
  <si>
    <t>附件1：</t>
  </si>
  <si>
    <t>离石区2024年第四批巩固拓展脱贫攻坚成果同乡村振兴项目入库统计表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</si>
  <si>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</si>
  <si>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</si>
  <si>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</si>
  <si>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</si>
  <si>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</si>
  <si>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</si>
  <si>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</si>
  <si>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</si>
  <si>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</si>
  <si>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</si>
  <si>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</si>
  <si>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</si>
  <si>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</si>
  <si>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</si>
  <si>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</si>
  <si>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</si>
  <si>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</si>
  <si>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</si>
  <si>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受益村数</t>
  </si>
  <si>
    <t>受益总人数</t>
  </si>
  <si>
    <t>受益脱贫人数</t>
  </si>
  <si>
    <t>产业项目</t>
  </si>
  <si>
    <t>农业生产托管项目</t>
  </si>
  <si>
    <t>新建</t>
  </si>
  <si>
    <t>吴城镇、信义镇</t>
  </si>
  <si>
    <t>区现代农业发展服务中心</t>
  </si>
  <si>
    <t>农业生产托管5个专业合作社和经济合作社奖补资金</t>
  </si>
  <si>
    <t>农业生产托管5个专业合作社和经济合作社资金奖补。</t>
  </si>
  <si>
    <t>通过对农业生产托管主体的奖补，进一步发展壮大服务主体的服务能力，实现小农户与现代农业的有机衔接。</t>
  </si>
  <si>
    <t>有机旱作现代农业园区建设</t>
  </si>
  <si>
    <t>续建</t>
  </si>
  <si>
    <t>信义镇康家岭村</t>
  </si>
  <si>
    <t>区农业农村局</t>
  </si>
  <si>
    <t>建设规模1000亩，每亩补贴150元，主要用于种子、肥料、地膜、农用机械、标识牌的补贴。</t>
  </si>
  <si>
    <t>通过有机旱作农业技术的实施，亩增产100公斤。</t>
  </si>
  <si>
    <t>新型抗旱保水缓释剂试点</t>
  </si>
  <si>
    <t>项目共安排资金30万元，实施面积0.6万亩，每亩补贴50元。每亩施用抗旱保水缓释剂1.5公斤，并开展抗旱保水剂施用量田间对比试验、技术培训服务和项目管理等。</t>
  </si>
  <si>
    <t>八个种植大户、农民专业合作社、家庭农场或村集体经济组织实施新型抗旱保水缓释剂试点，受益总人数1200人。</t>
  </si>
  <si>
    <t>油料种植补助项目</t>
  </si>
  <si>
    <t>11个乡镇</t>
  </si>
  <si>
    <t>种植油料面积5500亩</t>
  </si>
  <si>
    <t>预计亩均产量130公斤，总产量715吨。</t>
  </si>
  <si>
    <t>种植油料市级财政补助100元，省级财政补助10元。</t>
  </si>
  <si>
    <t>秸秆综合利用项目</t>
  </si>
  <si>
    <t>信义镇、莲花街道办</t>
  </si>
  <si>
    <t>购置机械设备，如小型收割机、打捆机等。</t>
  </si>
  <si>
    <t>优化产业利用结构，提高秸秆饲料化和肥料化利用率。</t>
  </si>
  <si>
    <t>收购周边农户的秸秆用于黄贮。</t>
  </si>
  <si>
    <t>病死畜禽及病死产品无害化处理</t>
  </si>
  <si>
    <t>田家会街道办、枣林乡</t>
  </si>
  <si>
    <t>2023年1-9月无害化处理生猪1664头</t>
  </si>
  <si>
    <t>减少疫病传播。</t>
  </si>
  <si>
    <t>新增能繁母猪补助</t>
  </si>
  <si>
    <t>吴城镇、坪头乡、枣林乡</t>
  </si>
  <si>
    <t>对2022年7月1日到2023年5月15日，二级扩繁场引进能繁母猪1831头，每头补助300元；规模场引进能繁母猪758头，每头补助100元。</t>
  </si>
  <si>
    <t>提高我区能繁母猪存栏量，稳定生猪生产。</t>
  </si>
  <si>
    <t>为农户免费提供猪粪。</t>
  </si>
  <si>
    <t>吴城稻鱼综合种养项目</t>
  </si>
  <si>
    <t>上王营庄村</t>
  </si>
  <si>
    <t>吴城镇人民政府</t>
  </si>
  <si>
    <t>稻米加工车间；大棚循环养殖配套设施。</t>
  </si>
  <si>
    <t>建成稻米加工车间；大棚循环养殖配套设施。</t>
  </si>
  <si>
    <t>乡村建设行动</t>
  </si>
  <si>
    <t>城北街道办娘娘庙村饮水提升改造工程</t>
  </si>
  <si>
    <t>城北街道办娘娘庙村</t>
  </si>
  <si>
    <t>城北街道办</t>
  </si>
  <si>
    <t>凿挖500米深水源井1眼，铺设供水管网3800米，新建100吨蓄水池1座，检查井30座，配备水泵及机电设备等。</t>
  </si>
  <si>
    <t>提高农村居民的生产能力和生活质量，促进农村经济发展；
减少农村居民因饮用不安全水而引起的疾病和医疗费用，节约医疗成本；提高生活水平，促进消费升级；保护水源，减少水污染，提高环境质量，促进可持续发展。</t>
  </si>
  <si>
    <t>离石区水利局</t>
  </si>
  <si>
    <t>信义镇贾悟村饮水提升改造工程</t>
  </si>
  <si>
    <t>信义镇贾悟村</t>
  </si>
  <si>
    <t>信义镇</t>
  </si>
  <si>
    <t>补充水源解体潜流一处，水源保护导洪墙长80米，铺设供水管道2400米，检查井2座等。</t>
  </si>
  <si>
    <t>提高生活水平，促进消费升级；保护水源，减少水污染，提高环境质量，促进可持续发展。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</si>
</sst>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华文仿宋"/>
      <charset val="134"/>
    </font>
    <font>
      <sz val="10"/>
      <color theme="1"/>
      <name val="华文仿宋"/>
      <charset val="134"/>
    </font>
    <font>
      <sz val="10"/>
      <color rgb="FF000000"/>
      <name val="华文仿宋"/>
      <charset val="134"/>
    </font>
    <font>
      <sz val="10"/>
      <name val="华文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9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4" fillId="2" borderId="0" xfId="0" applyNumberFormat="1" applyFont="1" applyFill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8" fontId="6" fillId="0" borderId="4" xfId="9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4" xfId="9" applyNumberFormat="1" applyFont="1" applyFill="1" applyBorder="1" applyAlignment="1">
      <alignment horizontal="center" vertical="center"/>
    </xf>
    <xf numFmtId="177" fontId="6" fillId="0" borderId="4" xfId="9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topLeftCell="A2" workbookViewId="0">
      <selection activeCell="A2" sqref="A2:R2"/>
    </sheetView>
  </sheetViews>
  <sheetFormatPr defaultColWidth="9" defaultRowHeight="14.25"/>
  <cols>
    <col min="1" max="1" width="4" customWidth="1"/>
    <col min="2" max="2" width="10.5" customWidth="1"/>
    <col min="3" max="3" width="4.375" customWidth="1"/>
    <col min="4" max="4" width="8.375" customWidth="1"/>
    <col min="5" max="5" width="7.025" customWidth="1"/>
    <col min="6" max="6" width="7.68333333333333" customWidth="1"/>
    <col min="7" max="7" width="7.25" customWidth="1"/>
    <col min="8" max="8" width="21.375" customWidth="1"/>
    <col min="9" max="9" width="7" customWidth="1"/>
    <col min="10" max="10" width="7.875" customWidth="1"/>
    <col min="11" max="11" width="5.375" customWidth="1"/>
    <col min="12" max="14" width="5.875" customWidth="1"/>
    <col min="15" max="15" width="18" customWidth="1"/>
    <col min="16" max="16" width="11.8166666666667" customWidth="1"/>
    <col min="17" max="17" width="7.875" customWidth="1"/>
    <col min="18" max="18" width="3.875" customWidth="1"/>
  </cols>
  <sheetData>
    <row r="1" ht="25" customHeight="1" spans="1:2">
      <c r="A1" s="3" t="s">
        <v>0</v>
      </c>
      <c r="B1" s="3"/>
    </row>
    <row r="2" ht="22.5" spans="1:18">
      <c r="A2" s="4" t="s">
        <v>1</v>
      </c>
      <c r="B2" s="5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4"/>
      <c r="O2" s="37"/>
      <c r="P2" s="37"/>
      <c r="Q2" s="4"/>
      <c r="R2" s="4"/>
    </row>
    <row r="3" ht="22.5" spans="1:18">
      <c r="A3" s="4"/>
      <c r="B3" s="5"/>
      <c r="C3" s="4"/>
      <c r="D3" s="4"/>
      <c r="E3" s="4"/>
      <c r="F3" s="4"/>
      <c r="G3" s="4"/>
      <c r="H3" s="4"/>
      <c r="I3" s="25"/>
      <c r="J3" s="25"/>
      <c r="K3" s="25"/>
      <c r="L3" s="25"/>
      <c r="M3" s="25"/>
      <c r="N3" s="4"/>
      <c r="O3" s="37"/>
      <c r="P3" s="38" t="s">
        <v>2</v>
      </c>
      <c r="Q3" s="45"/>
      <c r="R3" s="45"/>
    </row>
    <row r="4" s="1" customFormat="1" ht="29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26" t="s">
        <v>11</v>
      </c>
      <c r="J4" s="26"/>
      <c r="K4" s="26"/>
      <c r="L4" s="27" t="s">
        <v>12</v>
      </c>
      <c r="M4" s="39"/>
      <c r="N4" s="40"/>
      <c r="O4" s="15" t="s">
        <v>13</v>
      </c>
      <c r="P4" s="15" t="s">
        <v>14</v>
      </c>
      <c r="Q4" s="15" t="s">
        <v>15</v>
      </c>
      <c r="R4" s="15" t="s">
        <v>16</v>
      </c>
    </row>
    <row r="5" s="1" customFormat="1" ht="24" customHeight="1" spans="1:18">
      <c r="A5" s="7"/>
      <c r="B5" s="7"/>
      <c r="C5" s="7"/>
      <c r="D5" s="7"/>
      <c r="E5" s="7"/>
      <c r="F5" s="7"/>
      <c r="G5" s="7"/>
      <c r="H5" s="7"/>
      <c r="I5" s="6" t="s">
        <v>17</v>
      </c>
      <c r="J5" s="6" t="s">
        <v>18</v>
      </c>
      <c r="K5" s="6" t="s">
        <v>19</v>
      </c>
      <c r="L5" s="28"/>
      <c r="M5" s="41"/>
      <c r="N5" s="42"/>
      <c r="O5" s="15"/>
      <c r="P5" s="15"/>
      <c r="Q5" s="15"/>
      <c r="R5" s="46"/>
    </row>
    <row r="6" s="1" customFormat="1" ht="48" customHeight="1" spans="1:18">
      <c r="A6" s="8"/>
      <c r="B6" s="8"/>
      <c r="C6" s="8"/>
      <c r="D6" s="8"/>
      <c r="E6" s="8"/>
      <c r="F6" s="8"/>
      <c r="G6" s="8"/>
      <c r="H6" s="8"/>
      <c r="I6" s="7"/>
      <c r="J6" s="7"/>
      <c r="K6" s="7"/>
      <c r="L6" s="29" t="s">
        <v>20</v>
      </c>
      <c r="M6" s="29" t="s">
        <v>21</v>
      </c>
      <c r="N6" s="9" t="s">
        <v>22</v>
      </c>
      <c r="O6" s="9"/>
      <c r="P6" s="9"/>
      <c r="Q6" s="9"/>
      <c r="R6" s="47"/>
    </row>
    <row r="7" s="1" customFormat="1" ht="22" customHeight="1" spans="1:18">
      <c r="A7" s="9"/>
      <c r="B7" s="10" t="s">
        <v>23</v>
      </c>
      <c r="C7" s="11"/>
      <c r="D7" s="11"/>
      <c r="E7" s="11"/>
      <c r="F7" s="11"/>
      <c r="G7" s="11"/>
      <c r="H7" s="19"/>
      <c r="I7" s="30"/>
      <c r="J7" s="30"/>
      <c r="K7" s="31"/>
      <c r="L7" s="12"/>
      <c r="M7" s="12"/>
      <c r="N7" s="12"/>
      <c r="O7" s="9"/>
      <c r="P7" s="9"/>
      <c r="Q7" s="9"/>
      <c r="R7" s="47"/>
    </row>
    <row r="8" s="2" customFormat="1" ht="112" customHeight="1" spans="1:18">
      <c r="A8" s="12">
        <v>1</v>
      </c>
      <c r="B8" s="13" t="s">
        <v>24</v>
      </c>
      <c r="C8" s="9" t="s">
        <v>25</v>
      </c>
      <c r="D8" s="13" t="s">
        <v>26</v>
      </c>
      <c r="E8" s="9">
        <v>2024.04</v>
      </c>
      <c r="F8" s="9">
        <v>2024.09</v>
      </c>
      <c r="G8" s="20" t="s">
        <v>27</v>
      </c>
      <c r="H8" s="21" t="s">
        <v>28</v>
      </c>
      <c r="I8" s="30">
        <f t="shared" ref="I8:I15" si="0">J8+K8</f>
        <v>7</v>
      </c>
      <c r="J8" s="30">
        <v>7</v>
      </c>
      <c r="K8" s="31">
        <v>0</v>
      </c>
      <c r="L8" s="32">
        <v>5</v>
      </c>
      <c r="M8" s="32">
        <v>350</v>
      </c>
      <c r="N8" s="43">
        <v>50</v>
      </c>
      <c r="O8" s="21" t="s">
        <v>29</v>
      </c>
      <c r="P8" s="22" t="s">
        <v>30</v>
      </c>
      <c r="Q8" s="20" t="s">
        <v>27</v>
      </c>
      <c r="R8" s="48"/>
    </row>
    <row r="9" s="1" customFormat="1" ht="56" customHeight="1" spans="1:18">
      <c r="A9" s="12">
        <v>2</v>
      </c>
      <c r="B9" s="14" t="s">
        <v>31</v>
      </c>
      <c r="C9" s="9" t="s">
        <v>32</v>
      </c>
      <c r="D9" s="14" t="s">
        <v>33</v>
      </c>
      <c r="E9" s="9">
        <v>2024.03</v>
      </c>
      <c r="F9" s="9">
        <v>2024.1</v>
      </c>
      <c r="G9" s="20" t="s">
        <v>34</v>
      </c>
      <c r="H9" s="22" t="s">
        <v>35</v>
      </c>
      <c r="I9" s="30">
        <f t="shared" si="0"/>
        <v>15</v>
      </c>
      <c r="J9" s="26">
        <v>15</v>
      </c>
      <c r="K9" s="26">
        <v>0</v>
      </c>
      <c r="L9" s="33">
        <v>1</v>
      </c>
      <c r="M9" s="33">
        <v>230</v>
      </c>
      <c r="N9" s="33">
        <v>64</v>
      </c>
      <c r="O9" s="22" t="s">
        <v>36</v>
      </c>
      <c r="P9" s="22"/>
      <c r="Q9" s="20" t="s">
        <v>34</v>
      </c>
      <c r="R9" s="46"/>
    </row>
    <row r="10" s="1" customFormat="1" ht="96" customHeight="1" spans="1:18">
      <c r="A10" s="12">
        <v>3</v>
      </c>
      <c r="B10" s="14" t="s">
        <v>37</v>
      </c>
      <c r="C10" s="9" t="s">
        <v>25</v>
      </c>
      <c r="D10" s="13" t="s">
        <v>26</v>
      </c>
      <c r="E10" s="9">
        <v>2024.03</v>
      </c>
      <c r="F10" s="9">
        <v>2024.09</v>
      </c>
      <c r="G10" s="20" t="s">
        <v>34</v>
      </c>
      <c r="H10" s="23" t="s">
        <v>38</v>
      </c>
      <c r="I10" s="30">
        <f t="shared" si="0"/>
        <v>30</v>
      </c>
      <c r="J10" s="26">
        <v>30</v>
      </c>
      <c r="K10" s="26">
        <v>0</v>
      </c>
      <c r="L10" s="33">
        <v>8</v>
      </c>
      <c r="M10" s="33">
        <v>1200</v>
      </c>
      <c r="N10" s="33">
        <v>560</v>
      </c>
      <c r="O10" s="21" t="s">
        <v>39</v>
      </c>
      <c r="P10" s="21"/>
      <c r="Q10" s="20" t="s">
        <v>34</v>
      </c>
      <c r="R10" s="46"/>
    </row>
    <row r="11" s="1" customFormat="1" ht="57" customHeight="1" spans="1:18">
      <c r="A11" s="12">
        <v>4</v>
      </c>
      <c r="B11" s="14" t="s">
        <v>40</v>
      </c>
      <c r="C11" s="9" t="s">
        <v>25</v>
      </c>
      <c r="D11" s="14" t="s">
        <v>41</v>
      </c>
      <c r="E11" s="9">
        <v>2024.05</v>
      </c>
      <c r="F11" s="9">
        <v>2024.1</v>
      </c>
      <c r="G11" s="20" t="s">
        <v>34</v>
      </c>
      <c r="H11" s="21" t="s">
        <v>42</v>
      </c>
      <c r="I11" s="30">
        <f t="shared" si="0"/>
        <v>55</v>
      </c>
      <c r="J11" s="26">
        <v>55</v>
      </c>
      <c r="K11" s="26">
        <v>0</v>
      </c>
      <c r="L11" s="33"/>
      <c r="M11" s="33">
        <v>5000</v>
      </c>
      <c r="N11" s="33"/>
      <c r="O11" s="21" t="s">
        <v>43</v>
      </c>
      <c r="P11" s="21" t="s">
        <v>44</v>
      </c>
      <c r="Q11" s="20" t="s">
        <v>34</v>
      </c>
      <c r="R11" s="46"/>
    </row>
    <row r="12" s="1" customFormat="1" ht="78" customHeight="1" spans="1:18">
      <c r="A12" s="12">
        <v>5</v>
      </c>
      <c r="B12" s="14" t="s">
        <v>45</v>
      </c>
      <c r="C12" s="9" t="s">
        <v>25</v>
      </c>
      <c r="D12" s="13" t="s">
        <v>46</v>
      </c>
      <c r="E12" s="9">
        <v>2024.03</v>
      </c>
      <c r="F12" s="9">
        <v>2024.09</v>
      </c>
      <c r="G12" s="20" t="s">
        <v>34</v>
      </c>
      <c r="H12" s="21" t="s">
        <v>47</v>
      </c>
      <c r="I12" s="30">
        <f t="shared" si="0"/>
        <v>15</v>
      </c>
      <c r="J12" s="26">
        <v>15</v>
      </c>
      <c r="K12" s="26">
        <v>0</v>
      </c>
      <c r="L12" s="33">
        <v>2</v>
      </c>
      <c r="M12" s="33">
        <v>26</v>
      </c>
      <c r="N12" s="33">
        <v>15</v>
      </c>
      <c r="O12" s="21" t="s">
        <v>48</v>
      </c>
      <c r="P12" s="21" t="s">
        <v>49</v>
      </c>
      <c r="Q12" s="20" t="s">
        <v>34</v>
      </c>
      <c r="R12" s="46"/>
    </row>
    <row r="13" s="1" customFormat="1" ht="69" customHeight="1" spans="1:18">
      <c r="A13" s="12">
        <v>6</v>
      </c>
      <c r="B13" s="14" t="s">
        <v>50</v>
      </c>
      <c r="C13" s="9" t="s">
        <v>25</v>
      </c>
      <c r="D13" s="14" t="s">
        <v>51</v>
      </c>
      <c r="E13" s="9">
        <v>2024.03</v>
      </c>
      <c r="F13" s="9">
        <v>2024.09</v>
      </c>
      <c r="G13" s="20" t="s">
        <v>34</v>
      </c>
      <c r="H13" s="21" t="s">
        <v>52</v>
      </c>
      <c r="I13" s="30">
        <f t="shared" si="0"/>
        <v>2.16</v>
      </c>
      <c r="J13" s="26">
        <v>2.16</v>
      </c>
      <c r="K13" s="26">
        <v>0</v>
      </c>
      <c r="L13" s="33">
        <v>9</v>
      </c>
      <c r="M13" s="33">
        <v>20</v>
      </c>
      <c r="N13" s="33"/>
      <c r="O13" s="21" t="s">
        <v>53</v>
      </c>
      <c r="P13" s="21"/>
      <c r="Q13" s="20" t="s">
        <v>34</v>
      </c>
      <c r="R13" s="46"/>
    </row>
    <row r="14" s="1" customFormat="1" ht="134" customHeight="1" spans="1:18">
      <c r="A14" s="12">
        <v>7</v>
      </c>
      <c r="B14" s="14" t="s">
        <v>54</v>
      </c>
      <c r="C14" s="9" t="s">
        <v>25</v>
      </c>
      <c r="D14" s="14" t="s">
        <v>55</v>
      </c>
      <c r="E14" s="9">
        <v>2024.03</v>
      </c>
      <c r="F14" s="9">
        <v>2024.09</v>
      </c>
      <c r="G14" s="20" t="s">
        <v>34</v>
      </c>
      <c r="H14" s="21" t="s">
        <v>56</v>
      </c>
      <c r="I14" s="30">
        <f t="shared" si="0"/>
        <v>62.51</v>
      </c>
      <c r="J14" s="26">
        <v>62.51</v>
      </c>
      <c r="K14" s="26">
        <v>0</v>
      </c>
      <c r="L14" s="33">
        <v>3</v>
      </c>
      <c r="M14" s="33">
        <v>20</v>
      </c>
      <c r="N14" s="33">
        <v>20</v>
      </c>
      <c r="O14" s="21" t="s">
        <v>57</v>
      </c>
      <c r="P14" s="21" t="s">
        <v>58</v>
      </c>
      <c r="Q14" s="20" t="s">
        <v>34</v>
      </c>
      <c r="R14" s="46"/>
    </row>
    <row r="15" s="1" customFormat="1" ht="87" customHeight="1" spans="1:18">
      <c r="A15" s="12">
        <v>8</v>
      </c>
      <c r="B15" s="14" t="s">
        <v>59</v>
      </c>
      <c r="C15" s="9" t="s">
        <v>25</v>
      </c>
      <c r="D15" s="14" t="s">
        <v>60</v>
      </c>
      <c r="E15" s="9">
        <v>2024.03</v>
      </c>
      <c r="F15" s="9">
        <v>2024.09</v>
      </c>
      <c r="G15" s="20" t="s">
        <v>61</v>
      </c>
      <c r="H15" s="21" t="s">
        <v>62</v>
      </c>
      <c r="I15" s="34">
        <f t="shared" si="0"/>
        <v>539.7511</v>
      </c>
      <c r="J15" s="35">
        <v>539.7511</v>
      </c>
      <c r="K15" s="26">
        <v>0</v>
      </c>
      <c r="L15" s="33"/>
      <c r="M15" s="33"/>
      <c r="N15" s="33"/>
      <c r="O15" s="21" t="s">
        <v>63</v>
      </c>
      <c r="P15" s="18"/>
      <c r="Q15" s="20" t="s">
        <v>61</v>
      </c>
      <c r="R15" s="46"/>
    </row>
    <row r="16" s="1" customFormat="1" ht="22" customHeight="1" spans="1:18">
      <c r="A16" s="15"/>
      <c r="B16" s="16" t="s">
        <v>64</v>
      </c>
      <c r="C16" s="17"/>
      <c r="D16" s="17"/>
      <c r="E16" s="17"/>
      <c r="F16" s="17"/>
      <c r="G16" s="17"/>
      <c r="H16" s="24"/>
      <c r="I16" s="26"/>
      <c r="J16" s="26"/>
      <c r="K16" s="26"/>
      <c r="L16" s="36"/>
      <c r="M16" s="36"/>
      <c r="N16" s="36"/>
      <c r="O16" s="44"/>
      <c r="P16" s="15"/>
      <c r="Q16" s="15"/>
      <c r="R16" s="46"/>
    </row>
    <row r="17" s="1" customFormat="1" ht="164" customHeight="1" spans="1:18">
      <c r="A17" s="15">
        <v>1</v>
      </c>
      <c r="B17" s="18" t="s">
        <v>65</v>
      </c>
      <c r="C17" s="9" t="s">
        <v>25</v>
      </c>
      <c r="D17" s="14" t="s">
        <v>66</v>
      </c>
      <c r="E17" s="9">
        <v>2024.05</v>
      </c>
      <c r="F17" s="9">
        <v>2024.09</v>
      </c>
      <c r="G17" s="14" t="s">
        <v>67</v>
      </c>
      <c r="H17" s="22" t="s">
        <v>68</v>
      </c>
      <c r="I17" s="26">
        <f>J17+K17</f>
        <v>150</v>
      </c>
      <c r="J17" s="26">
        <v>150</v>
      </c>
      <c r="K17" s="26">
        <v>0</v>
      </c>
      <c r="L17" s="36">
        <v>1</v>
      </c>
      <c r="M17" s="36">
        <v>453</v>
      </c>
      <c r="N17" s="36"/>
      <c r="O17" s="22" t="s">
        <v>69</v>
      </c>
      <c r="P17" s="15"/>
      <c r="Q17" s="20" t="s">
        <v>70</v>
      </c>
      <c r="R17" s="46"/>
    </row>
    <row r="18" s="1" customFormat="1" ht="93" customHeight="1" spans="1:18">
      <c r="A18" s="9">
        <v>2</v>
      </c>
      <c r="B18" s="18" t="s">
        <v>71</v>
      </c>
      <c r="C18" s="9" t="s">
        <v>25</v>
      </c>
      <c r="D18" s="9" t="s">
        <v>72</v>
      </c>
      <c r="E18" s="9">
        <v>2024.05</v>
      </c>
      <c r="F18" s="9">
        <v>2024.01</v>
      </c>
      <c r="G18" s="9" t="s">
        <v>73</v>
      </c>
      <c r="H18" s="22" t="s">
        <v>74</v>
      </c>
      <c r="I18" s="26">
        <f>J18+K18</f>
        <v>48</v>
      </c>
      <c r="J18" s="30">
        <v>48</v>
      </c>
      <c r="K18" s="31">
        <v>0</v>
      </c>
      <c r="L18" s="32">
        <v>1</v>
      </c>
      <c r="M18" s="32"/>
      <c r="N18" s="43"/>
      <c r="O18" s="22" t="s">
        <v>75</v>
      </c>
      <c r="P18" s="9"/>
      <c r="Q18" s="20" t="s">
        <v>70</v>
      </c>
      <c r="R18" s="47"/>
    </row>
  </sheetData>
  <mergeCells count="22">
    <mergeCell ref="A1:B1"/>
    <mergeCell ref="A2:R2"/>
    <mergeCell ref="P3:R3"/>
    <mergeCell ref="I4:K4"/>
    <mergeCell ref="B7:H7"/>
    <mergeCell ref="B16:H1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O4:O5"/>
    <mergeCell ref="P4:P5"/>
    <mergeCell ref="Q4:Q5"/>
    <mergeCell ref="R4:R5"/>
    <mergeCell ref="L4:N5"/>
  </mergeCells>
  <printOptions horizontalCentered="1"/>
  <pageMargins left="0.275" right="0.275" top="0.550694444444444" bottom="0.511805555555556" header="0.5" footer="0.5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2023-02-22T16:49:00Z</dcterms:created>
  <dcterms:modified xsi:type="dcterms:W3CDTF">2024-05-16T19:02:14Z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6407E54BC9524F45B0477A2259418000_13</vt:lpwstr>
  </property>
  <property fmtid="{D5CDD505-2E9C-101B-9397-08002B2CF9AE}" pid="3" name="KSOProductBuildVer">
    <vt:lpwstr>2052-11.8.2.12129</vt:lpwstr>
  </property>
</Properties>
</file>